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defaultThemeVersion="124226"/>
  <xr:revisionPtr revIDLastSave="0" documentId="13_ncr:1_{37D73EE1-DC76-469D-8C01-04006DB72D0F}" xr6:coauthVersionLast="36" xr6:coauthVersionMax="36" xr10:uidLastSave="{00000000-0000-0000-0000-000000000000}"/>
  <bookViews>
    <workbookView xWindow="0" yWindow="0" windowWidth="23040" windowHeight="8772" tabRatio="898" activeTab="4" xr2:uid="{00000000-000D-0000-FFFF-FFFF00000000}"/>
  </bookViews>
  <sheets>
    <sheet name="L7 - SHS KNTT" sheetId="14" r:id="rId1"/>
    <sheet name="L7- SHS CTST" sheetId="17" r:id="rId2"/>
    <sheet name="L7- CD" sheetId="20" r:id="rId3"/>
    <sheet name="L7- SGV KN-CT-CD" sheetId="19" r:id="rId4"/>
    <sheet name="L7 - Sách tham khảo" sheetId="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4">#REF!</definedName>
    <definedName name="___kh05" localSheetId="0">#REF!</definedName>
    <definedName name="___kh05" localSheetId="2">#REF!</definedName>
    <definedName name="___kh05" localSheetId="3">#REF!</definedName>
    <definedName name="___kh05" localSheetId="1">#REF!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4">#REF!</definedName>
    <definedName name="__kh05" localSheetId="0">#REF!</definedName>
    <definedName name="__kh05" localSheetId="2">#REF!</definedName>
    <definedName name="__kh05" localSheetId="3">#REF!</definedName>
    <definedName name="__kh05" localSheetId="1">#REF!</definedName>
    <definedName name="__kh05">#REF!</definedName>
    <definedName name="_2H930T8" localSheetId="4">'[3]Danh muc Gia bia SGK 2011'!#REF!</definedName>
    <definedName name="_2H930T8" localSheetId="0">'[3]Danh muc Gia bia SGK 2011'!#REF!</definedName>
    <definedName name="_2H930T8" localSheetId="2">'[3]Danh muc Gia bia SGK 2011'!#REF!</definedName>
    <definedName name="_2H930T8" localSheetId="3">'[3]Danh muc Gia bia SGK 2011'!#REF!</definedName>
    <definedName name="_2H930T8" localSheetId="1">'[3]Danh muc Gia bia SGK 2011'!#REF!</definedName>
    <definedName name="_2H930T8">'[3]Danh muc Gia bia SGK 2011'!#REF!</definedName>
    <definedName name="_7800" localSheetId="4">'[3]Danh muc Gia bia SGK 2011'!#REF!</definedName>
    <definedName name="_7800" localSheetId="2">'[3]Danh muc Gia bia SGK 2011'!#REF!</definedName>
    <definedName name="_7800" localSheetId="3">'[3]Danh muc Gia bia SGK 2011'!#REF!</definedName>
    <definedName name="_7800" localSheetId="1">'[3]Danh muc Gia bia SGK 2011'!#REF!</definedName>
    <definedName name="_7800">'[3]Danh muc Gia bia SGK 2011'!#REF!</definedName>
    <definedName name="_dlg1" localSheetId="4">#REF!</definedName>
    <definedName name="_dlg1" localSheetId="0">#REF!</definedName>
    <definedName name="_dlg1" localSheetId="2">#REF!</definedName>
    <definedName name="_dlg1" localSheetId="3">#REF!</definedName>
    <definedName name="_dlg1" localSheetId="1">#REF!</definedName>
    <definedName name="_dlg1">#REF!</definedName>
    <definedName name="_Fill" localSheetId="4" hidden="1">#REF!</definedName>
    <definedName name="_Fill" localSheetId="2" hidden="1">#REF!</definedName>
    <definedName name="_Fill" localSheetId="3" hidden="1">#REF!</definedName>
    <definedName name="_Fill" localSheetId="1" hidden="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4">#REF!</definedName>
    <definedName name="_kh05" localSheetId="0">#REF!</definedName>
    <definedName name="_kh05" localSheetId="2">#REF!</definedName>
    <definedName name="_kh05" localSheetId="3">#REF!</definedName>
    <definedName name="_kh05" localSheetId="1">#REF!</definedName>
    <definedName name="_kh05">#REF!</definedName>
    <definedName name="a" localSheetId="4">#REF!</definedName>
    <definedName name="a" localSheetId="0">#REF!</definedName>
    <definedName name="a" localSheetId="2">#REF!</definedName>
    <definedName name="a" localSheetId="3">#REF!</definedName>
    <definedName name="a" localSheetId="1">#REF!</definedName>
    <definedName name="a">#REF!</definedName>
    <definedName name="abc" localSheetId="4">'[6]bang CPCONGIN'!#REF!</definedName>
    <definedName name="abc" localSheetId="0">'[6]bang CPCONGIN'!#REF!</definedName>
    <definedName name="abc" localSheetId="2">'[6]bang CPCONGIN'!#REF!</definedName>
    <definedName name="abc" localSheetId="3">'[6]bang CPCONGIN'!#REF!</definedName>
    <definedName name="abc" localSheetId="1">'[6]bang CPCONGIN'!#REF!</definedName>
    <definedName name="abc">'[6]bang CPCONGIN'!#REF!</definedName>
    <definedName name="banbia" localSheetId="4">#REF!</definedName>
    <definedName name="banbia" localSheetId="0">#REF!</definedName>
    <definedName name="banbia" localSheetId="2">#REF!</definedName>
    <definedName name="banbia" localSheetId="3">#REF!</definedName>
    <definedName name="banbia" localSheetId="1">#REF!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4">#REF!</definedName>
    <definedName name="banthao" localSheetId="0">#REF!</definedName>
    <definedName name="banthao" localSheetId="2">#REF!</definedName>
    <definedName name="banthao" localSheetId="3">#REF!</definedName>
    <definedName name="banthao" localSheetId="1">#REF!</definedName>
    <definedName name="banthao">#REF!</definedName>
    <definedName name="bhcb" localSheetId="4">#REF!</definedName>
    <definedName name="bhcb" localSheetId="0">#REF!</definedName>
    <definedName name="bhcb" localSheetId="2">#REF!</definedName>
    <definedName name="bhcb" localSheetId="3">#REF!</definedName>
    <definedName name="bhcb" localSheetId="1">#REF!</definedName>
    <definedName name="bhcb">#REF!</definedName>
    <definedName name="bhcr" localSheetId="4">#REF!</definedName>
    <definedName name="bhcr" localSheetId="0">#REF!</definedName>
    <definedName name="bhcr" localSheetId="2">#REF!</definedName>
    <definedName name="bhcr" localSheetId="3">#REF!</definedName>
    <definedName name="bhcr" localSheetId="1">#REF!</definedName>
    <definedName name="bhcr">#REF!</definedName>
    <definedName name="bhhb" localSheetId="4">#REF!</definedName>
    <definedName name="bhhb" localSheetId="2">#REF!</definedName>
    <definedName name="bhhb" localSheetId="3">#REF!</definedName>
    <definedName name="bhhb" localSheetId="1">#REF!</definedName>
    <definedName name="bhhb">#REF!</definedName>
    <definedName name="bhhr" localSheetId="4">#REF!</definedName>
    <definedName name="bhhr" localSheetId="2">#REF!</definedName>
    <definedName name="bhhr" localSheetId="3">#REF!</definedName>
    <definedName name="bhhr" localSheetId="1">#REF!</definedName>
    <definedName name="bhhr">#REF!</definedName>
    <definedName name="bhi" localSheetId="4">#REF!</definedName>
    <definedName name="bhi" localSheetId="2">#REF!</definedName>
    <definedName name="bhi" localSheetId="3">#REF!</definedName>
    <definedName name="bhi" localSheetId="1">#REF!</definedName>
    <definedName name="bhi">#REF!</definedName>
    <definedName name="bhr">[10]dmm!$B$5:$E$38</definedName>
    <definedName name="bldt" localSheetId="4">#REF!</definedName>
    <definedName name="bldt" localSheetId="0">#REF!</definedName>
    <definedName name="bldt" localSheetId="2">#REF!</definedName>
    <definedName name="bldt" localSheetId="3">#REF!</definedName>
    <definedName name="bldt" localSheetId="1">#REF!</definedName>
    <definedName name="bldt">#REF!</definedName>
    <definedName name="blthhd" localSheetId="4">#REF!</definedName>
    <definedName name="blthhd" localSheetId="0">#REF!</definedName>
    <definedName name="blthhd" localSheetId="2">#REF!</definedName>
    <definedName name="blthhd" localSheetId="3">#REF!</definedName>
    <definedName name="blthhd" localSheetId="1">#REF!</definedName>
    <definedName name="blthhd">#REF!</definedName>
    <definedName name="bt" localSheetId="4">#REF!</definedName>
    <definedName name="bt" localSheetId="0">#REF!</definedName>
    <definedName name="bt" localSheetId="2">#REF!</definedName>
    <definedName name="bt" localSheetId="3">#REF!</definedName>
    <definedName name="bt" localSheetId="1">#REF!</definedName>
    <definedName name="bt">#REF!</definedName>
    <definedName name="buhaobia" localSheetId="4">#REF!</definedName>
    <definedName name="buhaobia" localSheetId="2">#REF!</definedName>
    <definedName name="buhaobia" localSheetId="3">#REF!</definedName>
    <definedName name="buhaobia" localSheetId="1">#REF!</definedName>
    <definedName name="buhaobia">#REF!</definedName>
    <definedName name="canlang" localSheetId="4">#REF!</definedName>
    <definedName name="canlang" localSheetId="2">#REF!</definedName>
    <definedName name="canlang" localSheetId="3">#REF!</definedName>
    <definedName name="canlang" localSheetId="1">#REF!</definedName>
    <definedName name="canlang">#REF!</definedName>
    <definedName name="CBAN" localSheetId="4">#REF!</definedName>
    <definedName name="CBAN" localSheetId="2">#REF!</definedName>
    <definedName name="CBAN" localSheetId="3">#REF!</definedName>
    <definedName name="CBAN" localSheetId="1">#REF!</definedName>
    <definedName name="CBAN">#REF!</definedName>
    <definedName name="cdantem" localSheetId="4">#REF!</definedName>
    <definedName name="cdantem" localSheetId="2">#REF!</definedName>
    <definedName name="cdantem" localSheetId="3">#REF!</definedName>
    <definedName name="cdantem" localSheetId="1">#REF!</definedName>
    <definedName name="cdantem">#REF!</definedName>
    <definedName name="cib" localSheetId="4">'[11]TH du lieu'!#REF!</definedName>
    <definedName name="cib" localSheetId="0">'[11]TH du lieu'!#REF!</definedName>
    <definedName name="cib" localSheetId="2">'[11]TH du lieu'!#REF!</definedName>
    <definedName name="cib" localSheetId="3">'[11]TH du lieu'!#REF!</definedName>
    <definedName name="cib" localSheetId="1">'[11]TH du lieu'!#REF!</definedName>
    <definedName name="cib">'[11]TH du lieu'!#REF!</definedName>
    <definedName name="cicb" localSheetId="4">'[11]TH du lieu'!#REF!</definedName>
    <definedName name="cicb" localSheetId="0">'[11]TH du lieu'!#REF!</definedName>
    <definedName name="cicb" localSheetId="2">'[11]TH du lieu'!#REF!</definedName>
    <definedName name="cicb" localSheetId="3">'[11]TH du lieu'!#REF!</definedName>
    <definedName name="cicb" localSheetId="1">'[11]TH du lieu'!#REF!</definedName>
    <definedName name="cicb">'[11]TH du lieu'!#REF!</definedName>
    <definedName name="cltrang">[8]Hung!$Q$4:$U$196</definedName>
    <definedName name="congdantem">[12]dgcin07!$D$37</definedName>
    <definedName name="cpg" localSheetId="4">#REF!</definedName>
    <definedName name="cpg" localSheetId="0">#REF!</definedName>
    <definedName name="cpg" localSheetId="2">#REF!</definedName>
    <definedName name="cpg" localSheetId="3">#REF!</definedName>
    <definedName name="cpg" localSheetId="1">#REF!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4">#REF!</definedName>
    <definedName name="cpgiay1biact" localSheetId="0">#REF!</definedName>
    <definedName name="cpgiay1biact" localSheetId="2">#REF!</definedName>
    <definedName name="cpgiay1biact" localSheetId="3">#REF!</definedName>
    <definedName name="cpgiay1biact" localSheetId="1">#REF!</definedName>
    <definedName name="cpgiay1biact">#REF!</definedName>
    <definedName name="cpgiay1biaDN" localSheetId="4">#REF!</definedName>
    <definedName name="cpgiay1biaDN" localSheetId="0">#REF!</definedName>
    <definedName name="cpgiay1biaDN" localSheetId="2">#REF!</definedName>
    <definedName name="cpgiay1biaDN" localSheetId="3">#REF!</definedName>
    <definedName name="cpgiay1biaDN" localSheetId="1">#REF!</definedName>
    <definedName name="cpgiay1biaDN">#REF!</definedName>
    <definedName name="cpgiay1biaHCM" localSheetId="4">#REF!</definedName>
    <definedName name="cpgiay1biaHCM" localSheetId="0">#REF!</definedName>
    <definedName name="cpgiay1biaHCM" localSheetId="2">#REF!</definedName>
    <definedName name="cpgiay1biaHCM" localSheetId="3">#REF!</definedName>
    <definedName name="cpgiay1biaHCM" localSheetId="1">#REF!</definedName>
    <definedName name="cpgiay1biaHCM">#REF!</definedName>
    <definedName name="cpgiay1biaHN" localSheetId="4">#REF!</definedName>
    <definedName name="cpgiay1biaHN" localSheetId="2">#REF!</definedName>
    <definedName name="cpgiay1biaHN" localSheetId="3">#REF!</definedName>
    <definedName name="cpgiay1biaHN" localSheetId="1">#REF!</definedName>
    <definedName name="cpgiay1biaHN">#REF!</definedName>
    <definedName name="CS" localSheetId="4">#REF!</definedName>
    <definedName name="CS" localSheetId="2">#REF!</definedName>
    <definedName name="CS" localSheetId="3">#REF!</definedName>
    <definedName name="CS" localSheetId="1">#REF!</definedName>
    <definedName name="CS">#REF!</definedName>
    <definedName name="CSDL" localSheetId="4">#REF!</definedName>
    <definedName name="CSDL" localSheetId="2">#REF!</definedName>
    <definedName name="CSDL" localSheetId="3">#REF!</definedName>
    <definedName name="CSDL" localSheetId="1">#REF!</definedName>
    <definedName name="CSDL">#REF!</definedName>
    <definedName name="CSDL1" localSheetId="4">#REF!</definedName>
    <definedName name="CSDL1" localSheetId="2">#REF!</definedName>
    <definedName name="CSDL1" localSheetId="3">#REF!</definedName>
    <definedName name="CSDL1" localSheetId="1">#REF!</definedName>
    <definedName name="CSDL1">#REF!</definedName>
    <definedName name="CSDL2">'[13]Phuong an du cp'!$A$7:$AY$205</definedName>
    <definedName name="CSDLB1" localSheetId="4">#REF!</definedName>
    <definedName name="CSDLB1" localSheetId="0">#REF!</definedName>
    <definedName name="CSDLB1" localSheetId="2">#REF!</definedName>
    <definedName name="CSDLB1" localSheetId="3">#REF!</definedName>
    <definedName name="CSDLB1" localSheetId="1">#REF!</definedName>
    <definedName name="CSDLB1">#REF!</definedName>
    <definedName name="cuong1">'[8]Danh muc tang CP - GB'!$A$5:$J$193</definedName>
    <definedName name="cuong2">'[9]Gia sach BC Bo-co Ma sach'!$A$7:$FB$195</definedName>
    <definedName name="cuong3">'[9]Gia sach BC Bo-co Ma sach'!$A$7:$ID$195</definedName>
    <definedName name="DATA" localSheetId="4">#REF!</definedName>
    <definedName name="DATA" localSheetId="0">#REF!</definedName>
    <definedName name="DATA" localSheetId="2">#REF!</definedName>
    <definedName name="DATA" localSheetId="3">#REF!</definedName>
    <definedName name="DATA" localSheetId="1">#REF!</definedName>
    <definedName name="DATA">#REF!</definedName>
    <definedName name="dg_giaybia" localSheetId="4">#REF!</definedName>
    <definedName name="dg_giaybia" localSheetId="0">#REF!</definedName>
    <definedName name="dg_giaybia" localSheetId="2">#REF!</definedName>
    <definedName name="dg_giaybia" localSheetId="3">#REF!</definedName>
    <definedName name="dg_giaybia" localSheetId="1">#REF!</definedName>
    <definedName name="dg_giaybia">#REF!</definedName>
    <definedName name="dg_giayruot" localSheetId="4">#REF!</definedName>
    <definedName name="dg_giayruot" localSheetId="0">#REF!</definedName>
    <definedName name="dg_giayruot" localSheetId="2">#REF!</definedName>
    <definedName name="dg_giayruot" localSheetId="3">#REF!</definedName>
    <definedName name="dg_giayruot" localSheetId="1">#REF!</definedName>
    <definedName name="dg_giayruot">#REF!</definedName>
    <definedName name="dgg" localSheetId="4">#REF!</definedName>
    <definedName name="dgg" localSheetId="2">#REF!</definedName>
    <definedName name="dgg" localSheetId="3">#REF!</definedName>
    <definedName name="dgg" localSheetId="1">#REF!</definedName>
    <definedName name="dgg">#REF!</definedName>
    <definedName name="dgpr" localSheetId="4">#REF!</definedName>
    <definedName name="dgpr" localSheetId="2">#REF!</definedName>
    <definedName name="dgpr" localSheetId="3">#REF!</definedName>
    <definedName name="dgpr" localSheetId="1">#REF!</definedName>
    <definedName name="dgpr">#REF!</definedName>
    <definedName name="dgvanchuyen">[12]dgcin07!$A$44:$B$46</definedName>
    <definedName name="dgvanchuyenct" localSheetId="4">[14]hop!#REF!</definedName>
    <definedName name="dgvanchuyenct" localSheetId="0">[14]hop!#REF!</definedName>
    <definedName name="dgvanchuyenct" localSheetId="2">[14]hop!#REF!</definedName>
    <definedName name="dgvanchuyenct" localSheetId="3">[14]hop!#REF!</definedName>
    <definedName name="dgvanchuyenct" localSheetId="1">[14]hop!#REF!</definedName>
    <definedName name="dgvanchuyenct">[14]hop!#REF!</definedName>
    <definedName name="dgvchuyenct" localSheetId="4">[3]dgcin07!#REF!</definedName>
    <definedName name="dgvchuyenct" localSheetId="0">[3]dgcin07!#REF!</definedName>
    <definedName name="dgvchuyenct" localSheetId="2">[3]dgcin07!#REF!</definedName>
    <definedName name="dgvchuyenct" localSheetId="3">[3]dgcin07!#REF!</definedName>
    <definedName name="dgvchuyenct" localSheetId="1">[3]dgcin07!#REF!</definedName>
    <definedName name="dgvchuyenct">[3]dgcin07!#REF!</definedName>
    <definedName name="dgvchuyentn" localSheetId="4">[3]dgcin07!#REF!</definedName>
    <definedName name="dgvchuyentn" localSheetId="0">[3]dgcin07!#REF!</definedName>
    <definedName name="dgvchuyentn" localSheetId="2">[3]dgcin07!#REF!</definedName>
    <definedName name="dgvchuyentn" localSheetId="3">[3]dgcin07!#REF!</definedName>
    <definedName name="dgvchuyentn" localSheetId="1">[3]dgcin07!#REF!</definedName>
    <definedName name="dgvchuyentn">[3]dgcin07!#REF!</definedName>
    <definedName name="dh" localSheetId="4">#REF!</definedName>
    <definedName name="dh" localSheetId="0">#REF!</definedName>
    <definedName name="dh" localSheetId="2">#REF!</definedName>
    <definedName name="dh" localSheetId="3">#REF!</definedName>
    <definedName name="dh" localSheetId="1">#REF!</definedName>
    <definedName name="dh">#REF!</definedName>
    <definedName name="DL">'[14]chi tiet lop 4 -BB60 (2)'!$B$5:$F$16</definedName>
    <definedName name="dlbhb" localSheetId="4">#REF!</definedName>
    <definedName name="dlbhb" localSheetId="0">#REF!</definedName>
    <definedName name="dlbhb" localSheetId="2">#REF!</definedName>
    <definedName name="dlbhb" localSheetId="3">#REF!</definedName>
    <definedName name="dlbhb" localSheetId="1">#REF!</definedName>
    <definedName name="dlbhb">#REF!</definedName>
    <definedName name="dlbhr" localSheetId="4">#REF!</definedName>
    <definedName name="dlbhr" localSheetId="0">#REF!</definedName>
    <definedName name="dlbhr" localSheetId="2">#REF!</definedName>
    <definedName name="dlbhr" localSheetId="3">#REF!</definedName>
    <definedName name="dlbhr" localSheetId="1">#REF!</definedName>
    <definedName name="dlbhr">#REF!</definedName>
    <definedName name="DLChuan">'[15]Phuong an du cp'!$D$6:$AV$204</definedName>
    <definedName name="DLG" localSheetId="4">#REF!</definedName>
    <definedName name="DLG" localSheetId="0">#REF!</definedName>
    <definedName name="DLG" localSheetId="2">#REF!</definedName>
    <definedName name="DLG" localSheetId="3">#REF!</definedName>
    <definedName name="DLG" localSheetId="1">#REF!</definedName>
    <definedName name="DLG">#REF!</definedName>
    <definedName name="dli" localSheetId="4">#REF!</definedName>
    <definedName name="dli" localSheetId="0">#REF!</definedName>
    <definedName name="dli" localSheetId="2">#REF!</definedName>
    <definedName name="dli" localSheetId="3">#REF!</definedName>
    <definedName name="dli" localSheetId="1">#REF!</definedName>
    <definedName name="dli">#REF!</definedName>
    <definedName name="dm" localSheetId="4">#REF!</definedName>
    <definedName name="dm" localSheetId="0">#REF!</definedName>
    <definedName name="dm" localSheetId="2">#REF!</definedName>
    <definedName name="dm" localSheetId="3">#REF!</definedName>
    <definedName name="dm" localSheetId="1">#REF!</definedName>
    <definedName name="dm">#REF!</definedName>
    <definedName name="dm_bia" localSheetId="4">#REF!</definedName>
    <definedName name="dm_bia" localSheetId="2">#REF!</definedName>
    <definedName name="dm_bia" localSheetId="3">#REF!</definedName>
    <definedName name="dm_bia" localSheetId="1">#REF!</definedName>
    <definedName name="dm_bia">#REF!</definedName>
    <definedName name="dm_ruot" localSheetId="4">#REF!</definedName>
    <definedName name="dm_ruot" localSheetId="2">#REF!</definedName>
    <definedName name="dm_ruot" localSheetId="3">#REF!</definedName>
    <definedName name="dm_ruot" localSheetId="1">#REF!</definedName>
    <definedName name="dm_ruot">#REF!</definedName>
    <definedName name="dmbia" localSheetId="4">#REF!</definedName>
    <definedName name="dmbia" localSheetId="2">#REF!</definedName>
    <definedName name="dmbia" localSheetId="3">#REF!</definedName>
    <definedName name="dmbia" localSheetId="1">#REF!</definedName>
    <definedName name="dmbia">#REF!</definedName>
    <definedName name="dmgiabia">'[12]Danh muc Gia bia sach 2007'!$C$6:$D$293</definedName>
    <definedName name="dongia_hop">[12]dgcin07!$F$3:$G$5</definedName>
    <definedName name="dongia_hopnt" localSheetId="4">[14]hop!#REF!</definedName>
    <definedName name="dongia_hopnt" localSheetId="0">[14]hop!#REF!</definedName>
    <definedName name="dongia_hopnt" localSheetId="2">[14]hop!#REF!</definedName>
    <definedName name="dongia_hopnt" localSheetId="3">[14]hop!#REF!</definedName>
    <definedName name="dongia_hopnt" localSheetId="1">[14]hop!#REF!</definedName>
    <definedName name="dongia_hopnt">[14]hop!#REF!</definedName>
    <definedName name="dongia_hopt" localSheetId="4">[14]hop!#REF!</definedName>
    <definedName name="dongia_hopt" localSheetId="0">[14]hop!#REF!</definedName>
    <definedName name="dongia_hopt" localSheetId="2">[14]hop!#REF!</definedName>
    <definedName name="dongia_hopt" localSheetId="3">[14]hop!#REF!</definedName>
    <definedName name="dongia_hopt" localSheetId="1">[14]hop!#REF!</definedName>
    <definedName name="dongia_hopt">[14]hop!#REF!</definedName>
    <definedName name="dongia1ban">'[8]Mien Bac'!$V$2:$V$108</definedName>
    <definedName name="dongia1bann" localSheetId="4">#REF!</definedName>
    <definedName name="dongia1bann" localSheetId="0">#REF!</definedName>
    <definedName name="dongia1bann" localSheetId="2">#REF!</definedName>
    <definedName name="dongia1bann" localSheetId="3">#REF!</definedName>
    <definedName name="dongia1bann" localSheetId="1">#REF!</definedName>
    <definedName name="dongia1bann">#REF!</definedName>
    <definedName name="dongia1banntn" localSheetId="4">'[3]Mien Nam'!#REF!</definedName>
    <definedName name="dongia1banntn" localSheetId="0">'[3]Mien Nam'!#REF!</definedName>
    <definedName name="dongia1banntn" localSheetId="2">'[3]Mien Nam'!#REF!</definedName>
    <definedName name="dongia1banntn" localSheetId="3">'[3]Mien Nam'!#REF!</definedName>
    <definedName name="dongia1banntn" localSheetId="1">'[3]Mien Nam'!#REF!</definedName>
    <definedName name="dongia1banntn">'[3]Mien Nam'!#REF!</definedName>
    <definedName name="dongia1bant" localSheetId="4">#REF!</definedName>
    <definedName name="dongia1bant" localSheetId="0">#REF!</definedName>
    <definedName name="dongia1bant" localSheetId="2">#REF!</definedName>
    <definedName name="dongia1bant" localSheetId="3">#REF!</definedName>
    <definedName name="dongia1bant" localSheetId="1">#REF!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4">[3]dgcin07!#REF!</definedName>
    <definedName name="dongiavchuyentn" localSheetId="0">[3]dgcin07!#REF!</definedName>
    <definedName name="dongiavchuyentn" localSheetId="2">[3]dgcin07!#REF!</definedName>
    <definedName name="dongiavchuyentn" localSheetId="3">[3]dgcin07!#REF!</definedName>
    <definedName name="dongiavchuyentn" localSheetId="1">[3]dgcin07!#REF!</definedName>
    <definedName name="dongiavchuyentn">[3]dgcin07!#REF!</definedName>
    <definedName name="dt" localSheetId="4">#REF!</definedName>
    <definedName name="dt" localSheetId="0">#REF!</definedName>
    <definedName name="dt" localSheetId="2">#REF!</definedName>
    <definedName name="dt" localSheetId="3">#REF!</definedName>
    <definedName name="dt" localSheetId="1">#REF!</definedName>
    <definedName name="dt">#REF!</definedName>
    <definedName name="dtdt" localSheetId="4">#REF!</definedName>
    <definedName name="dtdt" localSheetId="0">#REF!</definedName>
    <definedName name="dtdt" localSheetId="2">#REF!</definedName>
    <definedName name="dtdt" localSheetId="3">#REF!</definedName>
    <definedName name="dtdt" localSheetId="1">#REF!</definedName>
    <definedName name="dtdt">#REF!</definedName>
    <definedName name="gb" localSheetId="4">#REF!</definedName>
    <definedName name="gb" localSheetId="0">#REF!</definedName>
    <definedName name="gb" localSheetId="2">#REF!</definedName>
    <definedName name="gb" localSheetId="3">#REF!</definedName>
    <definedName name="gb" localSheetId="1">#REF!</definedName>
    <definedName name="gb">#REF!</definedName>
    <definedName name="gbbt">[17]GBBT!$B$9:$F$312</definedName>
    <definedName name="gbian" localSheetId="4">#REF!</definedName>
    <definedName name="gbian" localSheetId="0">#REF!</definedName>
    <definedName name="gbian" localSheetId="2">#REF!</definedName>
    <definedName name="gbian" localSheetId="3">#REF!</definedName>
    <definedName name="gbian" localSheetId="1">#REF!</definedName>
    <definedName name="gbian">#REF!</definedName>
    <definedName name="gbiat" localSheetId="4">#REF!</definedName>
    <definedName name="gbiat" localSheetId="0">#REF!</definedName>
    <definedName name="gbiat" localSheetId="2">#REF!</definedName>
    <definedName name="gbiat" localSheetId="3">#REF!</definedName>
    <definedName name="gbiat" localSheetId="1">#REF!</definedName>
    <definedName name="gbiat">#REF!</definedName>
    <definedName name="gbl" localSheetId="4">[11]CFG!#REF!</definedName>
    <definedName name="gbl" localSheetId="0">[11]CFG!#REF!</definedName>
    <definedName name="gbl" localSheetId="2">[11]CFG!#REF!</definedName>
    <definedName name="gbl" localSheetId="3">[11]CFG!#REF!</definedName>
    <definedName name="gbl" localSheetId="1">[11]CFG!#REF!</definedName>
    <definedName name="gbl">[11]CFG!#REF!</definedName>
    <definedName name="gbsgk">[17]GB!$A$4:$F$205</definedName>
    <definedName name="GiaBia" localSheetId="4">#REF!</definedName>
    <definedName name="GiaBia" localSheetId="0">#REF!</definedName>
    <definedName name="GiaBia" localSheetId="2">#REF!</definedName>
    <definedName name="GiaBia" localSheetId="3">#REF!</definedName>
    <definedName name="GiaBia" localSheetId="1">#REF!</definedName>
    <definedName name="GiaBia">#REF!</definedName>
    <definedName name="giacu" localSheetId="4">#REF!</definedName>
    <definedName name="giacu" localSheetId="0">#REF!</definedName>
    <definedName name="giacu" localSheetId="2">#REF!</definedName>
    <definedName name="giacu" localSheetId="3">#REF!</definedName>
    <definedName name="giacu" localSheetId="1">#REF!</definedName>
    <definedName name="giacu">#REF!</definedName>
    <definedName name="giaeid" localSheetId="4">#REF!</definedName>
    <definedName name="giaeid" localSheetId="0">#REF!</definedName>
    <definedName name="giaeid" localSheetId="2">#REF!</definedName>
    <definedName name="giaeid" localSheetId="3">#REF!</definedName>
    <definedName name="giaeid" localSheetId="1">#REF!</definedName>
    <definedName name="giaeid">#REF!</definedName>
    <definedName name="giagbia" localSheetId="4">#REF!</definedName>
    <definedName name="giagbia" localSheetId="2">#REF!</definedName>
    <definedName name="giagbia" localSheetId="3">#REF!</definedName>
    <definedName name="giagbia" localSheetId="1">#REF!</definedName>
    <definedName name="giagbia">#REF!</definedName>
    <definedName name="giagiay" localSheetId="4">#REF!</definedName>
    <definedName name="giagiay" localSheetId="2">#REF!</definedName>
    <definedName name="giagiay" localSheetId="3">#REF!</definedName>
    <definedName name="giagiay" localSheetId="1">#REF!</definedName>
    <definedName name="giagiay">#REF!</definedName>
    <definedName name="GiaIn" localSheetId="4">'[6]bang CPCONGIN'!#REF!</definedName>
    <definedName name="GiaIn" localSheetId="0">'[6]bang CPCONGIN'!#REF!</definedName>
    <definedName name="GiaIn" localSheetId="2">'[6]bang CPCONGIN'!#REF!</definedName>
    <definedName name="GiaIn" localSheetId="3">'[6]bang CPCONGIN'!#REF!</definedName>
    <definedName name="GiaIn" localSheetId="1">'[6]bang CPCONGIN'!#REF!</definedName>
    <definedName name="GiaIn">'[6]bang CPCONGIN'!#REF!</definedName>
    <definedName name="Giaruot" localSheetId="4">[14]Giay!#REF!</definedName>
    <definedName name="Giaruot" localSheetId="0">[14]Giay!#REF!</definedName>
    <definedName name="Giaruot" localSheetId="2">[14]Giay!#REF!</definedName>
    <definedName name="Giaruot" localSheetId="3">[14]Giay!#REF!</definedName>
    <definedName name="Giaruot" localSheetId="1">[14]Giay!#REF!</definedName>
    <definedName name="Giaruot">[14]Giay!#REF!</definedName>
    <definedName name="giaybian" localSheetId="4">#REF!</definedName>
    <definedName name="giaybian" localSheetId="0">#REF!</definedName>
    <definedName name="giaybian" localSheetId="2">#REF!</definedName>
    <definedName name="giaybian" localSheetId="3">#REF!</definedName>
    <definedName name="giaybian" localSheetId="1">#REF!</definedName>
    <definedName name="giaybian">#REF!</definedName>
    <definedName name="giaybiat" localSheetId="4">#REF!</definedName>
    <definedName name="giaybiat" localSheetId="0">#REF!</definedName>
    <definedName name="giaybiat" localSheetId="2">#REF!</definedName>
    <definedName name="giaybiat" localSheetId="3">#REF!</definedName>
    <definedName name="giaybiat" localSheetId="1">#REF!</definedName>
    <definedName name="giaybiat">#REF!</definedName>
    <definedName name="giayruot" localSheetId="4">#REF!</definedName>
    <definedName name="giayruot" localSheetId="0">#REF!</definedName>
    <definedName name="giayruot" localSheetId="2">#REF!</definedName>
    <definedName name="giayruot" localSheetId="3">#REF!</definedName>
    <definedName name="giayruot" localSheetId="1">#REF!</definedName>
    <definedName name="giayruot">#REF!</definedName>
    <definedName name="giayruot1ban">'[8]Mien Bac'!$P$2:$P$108</definedName>
    <definedName name="giayruot1bann" localSheetId="4">#REF!</definedName>
    <definedName name="giayruot1bann" localSheetId="0">#REF!</definedName>
    <definedName name="giayruot1bann" localSheetId="2">#REF!</definedName>
    <definedName name="giayruot1bann" localSheetId="3">#REF!</definedName>
    <definedName name="giayruot1bann" localSheetId="1">#REF!</definedName>
    <definedName name="giayruot1bann">#REF!</definedName>
    <definedName name="giayruot1bant" localSheetId="4">#REF!</definedName>
    <definedName name="giayruot1bant" localSheetId="0">#REF!</definedName>
    <definedName name="giayruot1bant" localSheetId="2">#REF!</definedName>
    <definedName name="giayruot1bant" localSheetId="3">#REF!</definedName>
    <definedName name="giayruot1bant" localSheetId="1">#REF!</definedName>
    <definedName name="giayruot1bant">#REF!</definedName>
    <definedName name="giayruotn" localSheetId="4">#REF!</definedName>
    <definedName name="giayruotn" localSheetId="0">#REF!</definedName>
    <definedName name="giayruotn" localSheetId="2">#REF!</definedName>
    <definedName name="giayruotn" localSheetId="3">#REF!</definedName>
    <definedName name="giayruotn" localSheetId="1">#REF!</definedName>
    <definedName name="giayruotn">#REF!</definedName>
    <definedName name="giayruott" localSheetId="4">#REF!</definedName>
    <definedName name="giayruott" localSheetId="2">#REF!</definedName>
    <definedName name="giayruott" localSheetId="3">#REF!</definedName>
    <definedName name="giayruott" localSheetId="1">#REF!</definedName>
    <definedName name="giayruott">#REF!</definedName>
    <definedName name="GKh" localSheetId="4">#REF!</definedName>
    <definedName name="GKh" localSheetId="2">#REF!</definedName>
    <definedName name="GKh" localSheetId="3">#REF!</definedName>
    <definedName name="GKh" localSheetId="1">#REF!</definedName>
    <definedName name="GKh">#REF!</definedName>
    <definedName name="grl" localSheetId="4">#REF!</definedName>
    <definedName name="grl" localSheetId="2">#REF!</definedName>
    <definedName name="grl" localSheetId="3">#REF!</definedName>
    <definedName name="grl" localSheetId="1">#REF!</definedName>
    <definedName name="grl">#REF!</definedName>
    <definedName name="grn" localSheetId="4">#REF!</definedName>
    <definedName name="grn" localSheetId="2">#REF!</definedName>
    <definedName name="grn" localSheetId="3">#REF!</definedName>
    <definedName name="grn" localSheetId="1">#REF!</definedName>
    <definedName name="grn">#REF!</definedName>
    <definedName name="hesoci">[12]dgcin07!$A$37:$B$39</definedName>
    <definedName name="hop">[14]hop!$C$7:$C$7</definedName>
    <definedName name="HTML_CodePage" hidden="1">1252</definedName>
    <definedName name="HTML_Control" localSheetId="4" hidden="1">{"'Sheet1'!$A$2"}</definedName>
    <definedName name="HTML_Control" localSheetId="0" hidden="1">{"'Sheet1'!$A$2"}</definedName>
    <definedName name="HTML_Control" localSheetId="2" hidden="1">{"'Sheet1'!$A$2"}</definedName>
    <definedName name="HTML_Control" localSheetId="3" hidden="1">{"'Sheet1'!$A$2"}</definedName>
    <definedName name="HTML_Control" localSheetId="1"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4">#REF!</definedName>
    <definedName name="ic" localSheetId="0">#REF!</definedName>
    <definedName name="ic" localSheetId="2">#REF!</definedName>
    <definedName name="ic" localSheetId="3">#REF!</definedName>
    <definedName name="ic" localSheetId="1">#REF!</definedName>
    <definedName name="ic">#REF!</definedName>
    <definedName name="ih" localSheetId="4">#REF!</definedName>
    <definedName name="ih" localSheetId="0">#REF!</definedName>
    <definedName name="ih" localSheetId="2">#REF!</definedName>
    <definedName name="ih" localSheetId="3">#REF!</definedName>
    <definedName name="ih" localSheetId="1">#REF!</definedName>
    <definedName name="ih">#REF!</definedName>
    <definedName name="in" localSheetId="4">#REF!</definedName>
    <definedName name="in" localSheetId="0">#REF!</definedName>
    <definedName name="in" localSheetId="2">#REF!</definedName>
    <definedName name="in" localSheetId="3">#REF!</definedName>
    <definedName name="in" localSheetId="1">#REF!</definedName>
    <definedName name="in">#REF!</definedName>
    <definedName name="INPhu" localSheetId="4">'[6]bang CPCONGIN'!#REF!</definedName>
    <definedName name="INPhu" localSheetId="0">'[6]bang CPCONGIN'!#REF!</definedName>
    <definedName name="INPhu" localSheetId="2">'[6]bang CPCONGIN'!#REF!</definedName>
    <definedName name="INPhu" localSheetId="3">'[6]bang CPCONGIN'!#REF!</definedName>
    <definedName name="INPhu" localSheetId="1">'[6]bang CPCONGIN'!#REF!</definedName>
    <definedName name="INPhu">'[6]bang CPCONGIN'!#REF!</definedName>
    <definedName name="khosach" localSheetId="4">#REF!</definedName>
    <definedName name="khosach" localSheetId="0">#REF!</definedName>
    <definedName name="khosach" localSheetId="2">#REF!</definedName>
    <definedName name="khosach" localSheetId="3">#REF!</definedName>
    <definedName name="khosach" localSheetId="1">#REF!</definedName>
    <definedName name="khosach">#REF!</definedName>
    <definedName name="khosach_hn" localSheetId="4">#REF!</definedName>
    <definedName name="khosach_hn" localSheetId="0">#REF!</definedName>
    <definedName name="khosach_hn" localSheetId="2">#REF!</definedName>
    <definedName name="khosach_hn" localSheetId="3">#REF!</definedName>
    <definedName name="khosach_hn" localSheetId="1">#REF!</definedName>
    <definedName name="khosach_hn">#REF!</definedName>
    <definedName name="khosachn" localSheetId="4">#REF!</definedName>
    <definedName name="khosachn" localSheetId="0">#REF!</definedName>
    <definedName name="khosachn" localSheetId="2">#REF!</definedName>
    <definedName name="khosachn" localSheetId="3">#REF!</definedName>
    <definedName name="khosachn" localSheetId="1">#REF!</definedName>
    <definedName name="khosachn">#REF!</definedName>
    <definedName name="khosacht" localSheetId="4">#REF!</definedName>
    <definedName name="khosacht" localSheetId="2">#REF!</definedName>
    <definedName name="khosacht" localSheetId="3">#REF!</definedName>
    <definedName name="khosacht" localSheetId="1">#REF!</definedName>
    <definedName name="khosacht">#REF!</definedName>
    <definedName name="kieudong">'[8]Mien Bac'!$L$2:$L$108</definedName>
    <definedName name="kieudongn" localSheetId="4">#REF!</definedName>
    <definedName name="kieudongn" localSheetId="0">#REF!</definedName>
    <definedName name="kieudongn" localSheetId="2">#REF!</definedName>
    <definedName name="kieudongn" localSheetId="3">#REF!</definedName>
    <definedName name="kieudongn" localSheetId="1">#REF!</definedName>
    <definedName name="kieudongn">#REF!</definedName>
    <definedName name="kieudongt" localSheetId="4">#REF!</definedName>
    <definedName name="kieudongt" localSheetId="0">#REF!</definedName>
    <definedName name="kieudongt" localSheetId="2">#REF!</definedName>
    <definedName name="kieudongt" localSheetId="3">#REF!</definedName>
    <definedName name="kieudongt" localSheetId="1">#REF!</definedName>
    <definedName name="kieudongt">#REF!</definedName>
    <definedName name="lai_suat">[12]dgcin07!$B$13</definedName>
    <definedName name="laisuat">[16]Dg_giay!$P$31</definedName>
    <definedName name="loaigiayr_HN" localSheetId="4">#REF!</definedName>
    <definedName name="loaigiayr_HN" localSheetId="0">#REF!</definedName>
    <definedName name="loaigiayr_HN" localSheetId="2">#REF!</definedName>
    <definedName name="loaigiayr_HN" localSheetId="3">#REF!</definedName>
    <definedName name="loaigiayr_HN" localSheetId="1">#REF!</definedName>
    <definedName name="loaigiayr_HN">#REF!</definedName>
    <definedName name="lvay" localSheetId="4">#REF!</definedName>
    <definedName name="lvay" localSheetId="0">#REF!</definedName>
    <definedName name="lvay" localSheetId="2">#REF!</definedName>
    <definedName name="lvay" localSheetId="3">#REF!</definedName>
    <definedName name="lvay" localSheetId="1">#REF!</definedName>
    <definedName name="lvay">#REF!</definedName>
    <definedName name="magia">'[18]Danh muc Gia bia sach 2007'!$D$5:$E$279</definedName>
    <definedName name="maubia">'[8]Mien Bac'!$G$2:$G$108</definedName>
    <definedName name="maubian" localSheetId="4">#REF!</definedName>
    <definedName name="maubian" localSheetId="0">#REF!</definedName>
    <definedName name="maubian" localSheetId="2">#REF!</definedName>
    <definedName name="maubian" localSheetId="3">#REF!</definedName>
    <definedName name="maubian" localSheetId="1">#REF!</definedName>
    <definedName name="maubian">#REF!</definedName>
    <definedName name="maubiat" localSheetId="4">#REF!</definedName>
    <definedName name="maubiat" localSheetId="0">#REF!</definedName>
    <definedName name="maubiat" localSheetId="2">#REF!</definedName>
    <definedName name="maubiat" localSheetId="3">#REF!</definedName>
    <definedName name="maubiat" localSheetId="1">#REF!</definedName>
    <definedName name="maubiat">#REF!</definedName>
    <definedName name="mauruot">'[8]Mien Bac'!$F$2:$F$108</definedName>
    <definedName name="mauruotn" localSheetId="4">#REF!</definedName>
    <definedName name="mauruotn" localSheetId="0">#REF!</definedName>
    <definedName name="mauruotn" localSheetId="2">#REF!</definedName>
    <definedName name="mauruotn" localSheetId="3">#REF!</definedName>
    <definedName name="mauruotn" localSheetId="1">#REF!</definedName>
    <definedName name="mauruotn">#REF!</definedName>
    <definedName name="mauruott" localSheetId="4">#REF!</definedName>
    <definedName name="mauruott" localSheetId="0">#REF!</definedName>
    <definedName name="mauruott" localSheetId="2">#REF!</definedName>
    <definedName name="mauruott" localSheetId="3">#REF!</definedName>
    <definedName name="mauruott" localSheetId="1">#REF!</definedName>
    <definedName name="mauruott">#REF!</definedName>
    <definedName name="MAVT">[19]DMVT!$A$2:$B$181</definedName>
    <definedName name="mb" localSheetId="4">#REF!</definedName>
    <definedName name="mb" localSheetId="0">#REF!</definedName>
    <definedName name="mb" localSheetId="2">#REF!</definedName>
    <definedName name="mb" localSheetId="3">#REF!</definedName>
    <definedName name="mb" localSheetId="1">#REF!</definedName>
    <definedName name="mb">#REF!</definedName>
    <definedName name="mr" localSheetId="4">#REF!</definedName>
    <definedName name="mr" localSheetId="0">#REF!</definedName>
    <definedName name="mr" localSheetId="2">#REF!</definedName>
    <definedName name="mr" localSheetId="3">#REF!</definedName>
    <definedName name="mr" localSheetId="1">#REF!</definedName>
    <definedName name="mr">#REF!</definedName>
    <definedName name="_xlnm.Print_Area" localSheetId="0">'L7 - SHS KNTT'!$A$1:$F$64</definedName>
    <definedName name="_xlnm.Print_Area" localSheetId="2">'L7- CD'!$A$1:$F$56</definedName>
    <definedName name="_xlnm.Print_Area" localSheetId="3">'L7- SGV KN-CT-CD'!$A$1:$F$54</definedName>
    <definedName name="_xlnm.Print_Area" localSheetId="1">'L7- SHS CTST'!$A$1:$F$58</definedName>
    <definedName name="_xlnm.Print_Titles" localSheetId="4">'L7 - Sách tham khảo'!$8:$8</definedName>
    <definedName name="_xlnm.Print_Titles" localSheetId="0">'L7 - SHS KNTT'!$8:$8</definedName>
    <definedName name="_xlnm.Print_Titles" localSheetId="2">'L7- CD'!$8:$8</definedName>
    <definedName name="_xlnm.Print_Titles" localSheetId="3">'L7- SGV KN-CT-CD'!$8:$8</definedName>
    <definedName name="_xlnm.Print_Titles" localSheetId="1">'L7- SHS CTST'!$8:$8</definedName>
    <definedName name="ruotphim" localSheetId="4">#REF!</definedName>
    <definedName name="ruotphim" localSheetId="0">#REF!</definedName>
    <definedName name="ruotphim" localSheetId="2">#REF!</definedName>
    <definedName name="ruotphim" localSheetId="3">#REF!</definedName>
    <definedName name="ruotphim" localSheetId="1">#REF!</definedName>
    <definedName name="ruotphim">#REF!</definedName>
    <definedName name="SB">[10]dmm!$A$5:$A$38</definedName>
    <definedName name="sbb" localSheetId="4">[20]DM!#REF!</definedName>
    <definedName name="sbb" localSheetId="0">[20]DM!#REF!</definedName>
    <definedName name="sbb" localSheetId="2">[20]DM!#REF!</definedName>
    <definedName name="sbb" localSheetId="3">[20]DM!#REF!</definedName>
    <definedName name="sbb" localSheetId="1">[20]DM!#REF!</definedName>
    <definedName name="sbb">[20]DM!#REF!</definedName>
    <definedName name="sgk" localSheetId="4">#REF!</definedName>
    <definedName name="sgk" localSheetId="0">#REF!</definedName>
    <definedName name="sgk" localSheetId="2">#REF!</definedName>
    <definedName name="sgk" localSheetId="3">#REF!</definedName>
    <definedName name="sgk" localSheetId="1">#REF!</definedName>
    <definedName name="sgk">#REF!</definedName>
    <definedName name="slnho" localSheetId="4">#REF!</definedName>
    <definedName name="slnho" localSheetId="0">#REF!</definedName>
    <definedName name="slnho" localSheetId="2">#REF!</definedName>
    <definedName name="slnho" localSheetId="3">#REF!</definedName>
    <definedName name="slnho" localSheetId="1">#REF!</definedName>
    <definedName name="slnho">#REF!</definedName>
    <definedName name="SMR">[10]dmm!$B$4:$E$4</definedName>
    <definedName name="soban">'[8]Mien Bac'!$M$2:$M$108</definedName>
    <definedName name="sobann" localSheetId="4">#REF!</definedName>
    <definedName name="sobann" localSheetId="0">#REF!</definedName>
    <definedName name="sobann" localSheetId="2">#REF!</definedName>
    <definedName name="sobann" localSheetId="3">#REF!</definedName>
    <definedName name="sobann" localSheetId="1">#REF!</definedName>
    <definedName name="sobann">#REF!</definedName>
    <definedName name="sobanntd" localSheetId="4">'[3]Mien Nam'!#REF!</definedName>
    <definedName name="sobanntd" localSheetId="0">'[3]Mien Nam'!#REF!</definedName>
    <definedName name="sobanntd" localSheetId="2">'[3]Mien Nam'!#REF!</definedName>
    <definedName name="sobanntd" localSheetId="3">'[3]Mien Nam'!#REF!</definedName>
    <definedName name="sobanntd" localSheetId="1">'[3]Mien Nam'!#REF!</definedName>
    <definedName name="sobanntd">'[3]Mien Nam'!#REF!</definedName>
    <definedName name="sobanntn" localSheetId="4">'[3]Mien Nam'!#REF!</definedName>
    <definedName name="sobanntn" localSheetId="2">'[3]Mien Nam'!#REF!</definedName>
    <definedName name="sobanntn" localSheetId="3">'[3]Mien Nam'!#REF!</definedName>
    <definedName name="sobanntn" localSheetId="1">'[3]Mien Nam'!#REF!</definedName>
    <definedName name="sobanntn">'[3]Mien Nam'!#REF!</definedName>
    <definedName name="sobant" localSheetId="4">#REF!</definedName>
    <definedName name="sobant" localSheetId="0">#REF!</definedName>
    <definedName name="sobant" localSheetId="2">#REF!</definedName>
    <definedName name="sobant" localSheetId="3">#REF!</definedName>
    <definedName name="sobant" localSheetId="1">#REF!</definedName>
    <definedName name="sobant">#REF!</definedName>
    <definedName name="sotrang_hop">[16]dg_hop!$A$11:$B$15</definedName>
    <definedName name="sotranghop">[12]dgcin07!$F$12:$H$18</definedName>
    <definedName name="sotrangruot_HN" localSheetId="4">#REF!</definedName>
    <definedName name="sotrangruot_HN" localSheetId="0">#REF!</definedName>
    <definedName name="sotrangruot_HN" localSheetId="2">#REF!</definedName>
    <definedName name="sotrangruot_HN" localSheetId="3">#REF!</definedName>
    <definedName name="sotrangruot_HN" localSheetId="1">#REF!</definedName>
    <definedName name="sotrangruot_HN">#REF!</definedName>
    <definedName name="str">'[14]chi tiet lop 4 -BB60 (2)'!$B$5:$E$16</definedName>
    <definedName name="T" localSheetId="4">#REF!</definedName>
    <definedName name="T" localSheetId="0">#REF!</definedName>
    <definedName name="T" localSheetId="2">#REF!</definedName>
    <definedName name="T" localSheetId="3">#REF!</definedName>
    <definedName name="T" localSheetId="1">#REF!</definedName>
    <definedName name="T">#REF!</definedName>
    <definedName name="tangcibb" localSheetId="4">[3]dgcin07!#REF!</definedName>
    <definedName name="tangcibb" localSheetId="0">[3]dgcin07!#REF!</definedName>
    <definedName name="tangcibb" localSheetId="2">[3]dgcin07!#REF!</definedName>
    <definedName name="tangcibb" localSheetId="3">[3]dgcin07!#REF!</definedName>
    <definedName name="tangcibb" localSheetId="1">[3]dgcin07!#REF!</definedName>
    <definedName name="tangcibb">[3]dgcin07!#REF!</definedName>
    <definedName name="tangcitm" localSheetId="4">[3]dgcin07!#REF!</definedName>
    <definedName name="tangcitm" localSheetId="2">[3]dgcin07!#REF!</definedName>
    <definedName name="tangcitm" localSheetId="3">[3]dgcin07!#REF!</definedName>
    <definedName name="tangcitm" localSheetId="1">[3]dgcin07!#REF!</definedName>
    <definedName name="tangcitm">[3]dgcin07!#REF!</definedName>
    <definedName name="tem">[13]DL!$B$40</definedName>
    <definedName name="TH" localSheetId="4">#REF!</definedName>
    <definedName name="TH" localSheetId="0">#REF!</definedName>
    <definedName name="TH" localSheetId="2">#REF!</definedName>
    <definedName name="TH" localSheetId="3">#REF!</definedName>
    <definedName name="TH" localSheetId="1">#REF!</definedName>
    <definedName name="TH">#REF!</definedName>
    <definedName name="THAU2">[21]D2!$C$4:$N$20</definedName>
    <definedName name="THCS" localSheetId="4">#REF!</definedName>
    <definedName name="THCS" localSheetId="0">#REF!</definedName>
    <definedName name="THCS" localSheetId="2">#REF!</definedName>
    <definedName name="THCS" localSheetId="3">#REF!</definedName>
    <definedName name="THCS" localSheetId="1">#REF!</definedName>
    <definedName name="THCS">#REF!</definedName>
    <definedName name="them">[12]Sheet1!$B$3:$E$19</definedName>
    <definedName name="them1">[12]Sheet1!$G$3:$I$19</definedName>
    <definedName name="them2">[12]Sheet1!$K$3:$M$19</definedName>
    <definedName name="tienruot1ban_hn" localSheetId="4">#REF!</definedName>
    <definedName name="tienruot1ban_hn" localSheetId="0">#REF!</definedName>
    <definedName name="tienruot1ban_hn" localSheetId="2">#REF!</definedName>
    <definedName name="tienruot1ban_hn" localSheetId="3">#REF!</definedName>
    <definedName name="tienruot1ban_hn" localSheetId="1">#REF!</definedName>
    <definedName name="tienruot1ban_hn">#REF!</definedName>
    <definedName name="TMB" localSheetId="4">#REF!</definedName>
    <definedName name="TMB" localSheetId="0">#REF!</definedName>
    <definedName name="TMB" localSheetId="2">#REF!</definedName>
    <definedName name="TMB" localSheetId="3">#REF!</definedName>
    <definedName name="TMB" localSheetId="1">#REF!</definedName>
    <definedName name="TMB">#REF!</definedName>
    <definedName name="trangruot" localSheetId="4">#REF!</definedName>
    <definedName name="trangruot" localSheetId="0">#REF!</definedName>
    <definedName name="trangruot" localSheetId="2">#REF!</definedName>
    <definedName name="trangruot" localSheetId="3">#REF!</definedName>
    <definedName name="trangruot" localSheetId="1">#REF!</definedName>
    <definedName name="trangruot">#REF!</definedName>
    <definedName name="trangruotn" localSheetId="4">#REF!</definedName>
    <definedName name="trangruotn" localSheetId="2">#REF!</definedName>
    <definedName name="trangruotn" localSheetId="3">#REF!</definedName>
    <definedName name="trangruotn" localSheetId="1">#REF!</definedName>
    <definedName name="trangruotn">#REF!</definedName>
    <definedName name="trangruott" localSheetId="4">#REF!</definedName>
    <definedName name="trangruott" localSheetId="2">#REF!</definedName>
    <definedName name="trangruott" localSheetId="3">#REF!</definedName>
    <definedName name="trangruott" localSheetId="1">#REF!</definedName>
    <definedName name="trangruott">#REF!</definedName>
    <definedName name="ts" localSheetId="4">#REF!</definedName>
    <definedName name="ts" localSheetId="2">#REF!</definedName>
    <definedName name="ts" localSheetId="3">#REF!</definedName>
    <definedName name="ts" localSheetId="1">#REF!</definedName>
    <definedName name="ts">#REF!</definedName>
    <definedName name="TTbia" localSheetId="4">#REF!</definedName>
    <definedName name="TTbia" localSheetId="2">#REF!</definedName>
    <definedName name="TTbia" localSheetId="3">#REF!</definedName>
    <definedName name="TTbia" localSheetId="1">#REF!</definedName>
    <definedName name="TTbia">#REF!</definedName>
    <definedName name="TTgiay" localSheetId="4">[14]Giay!#REF!</definedName>
    <definedName name="TTgiay" localSheetId="0">[14]Giay!#REF!</definedName>
    <definedName name="TTgiay" localSheetId="2">[14]Giay!#REF!</definedName>
    <definedName name="TTgiay" localSheetId="3">[14]Giay!#REF!</definedName>
    <definedName name="TTgiay" localSheetId="1">[14]Giay!#REF!</definedName>
    <definedName name="TTgiay">[14]Giay!#REF!</definedName>
    <definedName name="TTiBia" localSheetId="4">'[6]bang CPCONGIN'!#REF!</definedName>
    <definedName name="TTiBia" localSheetId="0">'[6]bang CPCONGIN'!#REF!</definedName>
    <definedName name="TTiBia" localSheetId="2">'[6]bang CPCONGIN'!#REF!</definedName>
    <definedName name="TTiBia" localSheetId="3">'[6]bang CPCONGIN'!#REF!</definedName>
    <definedName name="TTiBia" localSheetId="1">'[6]bang CPCONGIN'!#REF!</definedName>
    <definedName name="TTiBia">'[6]bang CPCONGIN'!#REF!</definedName>
    <definedName name="TTiRuot" localSheetId="4">'[6]bang CPCONGIN'!#REF!</definedName>
    <definedName name="TTiRuot" localSheetId="0">'[6]bang CPCONGIN'!#REF!</definedName>
    <definedName name="TTiRuot" localSheetId="2">'[6]bang CPCONGIN'!#REF!</definedName>
    <definedName name="TTiRuot" localSheetId="3">'[6]bang CPCONGIN'!#REF!</definedName>
    <definedName name="TTiRuot" localSheetId="1">'[6]bang CPCONGIN'!#REF!</definedName>
    <definedName name="TTiRuot">'[6]bang CPCONGIN'!#REF!</definedName>
    <definedName name="vcbn" localSheetId="4">#REF!</definedName>
    <definedName name="vcbn" localSheetId="0">#REF!</definedName>
    <definedName name="vcbn" localSheetId="2">#REF!</definedName>
    <definedName name="vcbn" localSheetId="3">#REF!</definedName>
    <definedName name="vcbn" localSheetId="1">#REF!</definedName>
    <definedName name="vcbn">#REF!</definedName>
    <definedName name="vctc" localSheetId="4">#REF!</definedName>
    <definedName name="vctc" localSheetId="0">#REF!</definedName>
    <definedName name="vctc" localSheetId="2">#REF!</definedName>
    <definedName name="vctc" localSheetId="3">#REF!</definedName>
    <definedName name="vctc" localSheetId="1">#REF!</definedName>
    <definedName name="vctc">#REF!</definedName>
  </definedNames>
  <calcPr calcId="191029"/>
</workbook>
</file>

<file path=xl/calcChain.xml><?xml version="1.0" encoding="utf-8"?>
<calcChain xmlns="http://schemas.openxmlformats.org/spreadsheetml/2006/main">
  <c r="A40" i="19" l="1"/>
  <c r="A41" i="19" s="1"/>
  <c r="A42" i="19" s="1"/>
  <c r="A43" i="19" s="1"/>
  <c r="A44" i="19" s="1"/>
  <c r="A45" i="19" s="1"/>
  <c r="A46" i="19" s="1"/>
  <c r="A47" i="19" s="1"/>
  <c r="A48" i="19" s="1"/>
  <c r="A49" i="19" s="1"/>
  <c r="A50" i="19" s="1"/>
  <c r="D38" i="19"/>
  <c r="D23" i="19"/>
  <c r="D9" i="19"/>
  <c r="A50" i="20"/>
  <c r="A51" i="20" s="1"/>
  <c r="A27" i="20"/>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12" i="20"/>
  <c r="A13" i="20" s="1"/>
  <c r="A14" i="20" s="1"/>
  <c r="A15" i="20" s="1"/>
  <c r="A16" i="20" s="1"/>
  <c r="A17" i="20" s="1"/>
  <c r="A18" i="20" s="1"/>
  <c r="A19" i="20" s="1"/>
  <c r="A20" i="20" s="1"/>
  <c r="A21" i="20" s="1"/>
  <c r="A22" i="20" s="1"/>
  <c r="A23" i="20" s="1"/>
  <c r="A24" i="20" s="1"/>
  <c r="A52" i="17"/>
  <c r="A53" i="17" s="1"/>
  <c r="A27" i="17"/>
  <c r="A28" i="17" s="1"/>
  <c r="A29" i="17" s="1"/>
  <c r="A30" i="17" s="1"/>
  <c r="A31" i="17" s="1"/>
  <c r="A32" i="17" s="1"/>
  <c r="A33" i="17" s="1"/>
  <c r="A34" i="17" s="1"/>
  <c r="A35" i="17" s="1"/>
  <c r="A36" i="17" s="1"/>
  <c r="A37" i="17" s="1"/>
  <c r="A38" i="17" s="1"/>
  <c r="A39" i="17" s="1"/>
  <c r="A12" i="17"/>
  <c r="A13" i="17" s="1"/>
  <c r="A14" i="17" s="1"/>
  <c r="A15" i="17" s="1"/>
  <c r="A16" i="17" s="1"/>
  <c r="A17" i="17" s="1"/>
  <c r="A18" i="17" s="1"/>
  <c r="A19" i="17" s="1"/>
  <c r="A20" i="17" s="1"/>
  <c r="A21" i="17" s="1"/>
  <c r="A22" i="17" s="1"/>
  <c r="A23" i="17" s="1"/>
  <c r="A24" i="17" s="1"/>
  <c r="A54" i="14"/>
  <c r="A55" i="14" s="1"/>
  <c r="A56" i="14" s="1"/>
  <c r="A57" i="14" s="1"/>
  <c r="A58" i="14" s="1"/>
  <c r="A59" i="14" s="1"/>
  <c r="A28" i="14"/>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12" i="14"/>
  <c r="A13" i="14" s="1"/>
  <c r="A14" i="14" s="1"/>
  <c r="A15" i="14" s="1"/>
  <c r="A16" i="14" s="1"/>
  <c r="A17" i="14" s="1"/>
  <c r="A18" i="14" s="1"/>
  <c r="A19" i="14" s="1"/>
  <c r="A20" i="14" s="1"/>
  <c r="A21" i="14" s="1"/>
  <c r="A22" i="14" s="1"/>
  <c r="A23" i="14" s="1"/>
  <c r="A24" i="14" s="1"/>
  <c r="A25" i="14" s="1"/>
  <c r="A40" i="17" l="1"/>
  <c r="A41" i="17" s="1"/>
  <c r="A42" i="17" s="1"/>
  <c r="A43" i="17" s="1"/>
  <c r="A44" i="17" s="1"/>
  <c r="A45" i="17" s="1"/>
  <c r="A46" i="17" s="1"/>
  <c r="A47" i="17" s="1"/>
  <c r="A48" i="17" s="1"/>
  <c r="A49" i="17" s="1"/>
</calcChain>
</file>

<file path=xl/sharedStrings.xml><?xml version="1.0" encoding="utf-8"?>
<sst xmlns="http://schemas.openxmlformats.org/spreadsheetml/2006/main" count="651" uniqueCount="449">
  <si>
    <t>CÔNG TY CỔ PHẦN SÁCH  VÀ THIẾT BỊ TRƯỜNG HỌC HÀ NỘI</t>
  </si>
  <si>
    <t>DANH MỤC SÁCH VÀ CÁC SẢN PHẨM GIÁO DỤC</t>
  </si>
  <si>
    <t>STT</t>
  </si>
  <si>
    <t>GHI CHÚ</t>
  </si>
  <si>
    <t>SỐ LƯỢNG ĐẶT</t>
  </si>
  <si>
    <t xml:space="preserve">TÁC GIẢ </t>
  </si>
  <si>
    <t>Địa chỉ: 45B Lý Thường Kiệt - Quận Hoàn Kiếm - TP. Hà Nội</t>
  </si>
  <si>
    <t xml:space="preserve"> Website: habook.vn   Email: pkdhabook@gmail.com</t>
  </si>
  <si>
    <t>Mã SP</t>
  </si>
  <si>
    <t>ĐƠN GIÁ</t>
  </si>
  <si>
    <t>TÊN SẢN PHẨM</t>
  </si>
  <si>
    <t xml:space="preserve">Lịch sử Hà Nội </t>
  </si>
  <si>
    <t>SÁCH TỰ CHỌN</t>
  </si>
  <si>
    <t xml:space="preserve"> PHỤC VỤ NĂM HỌC 2022 - 2023</t>
  </si>
  <si>
    <t>I</t>
  </si>
  <si>
    <t>A</t>
  </si>
  <si>
    <t>SÁCH GIÁO KHOA</t>
  </si>
  <si>
    <t>Ngữ văn 7, Tập một (Kết nối)</t>
  </si>
  <si>
    <t>Ngữ văn 7, tập hai (Kết nối)</t>
  </si>
  <si>
    <t>Toán 7, Tập một (Kết nối)</t>
  </si>
  <si>
    <t>Toán 7, Tập hai (Kết nối)</t>
  </si>
  <si>
    <t xml:space="preserve">Khoa học tự nhiên 7 (Kết nối) </t>
  </si>
  <si>
    <t>Lịch sử và Địa lý 7 (Kết nối)</t>
  </si>
  <si>
    <t>Giáo dục công dân 7 (Kết nối)</t>
  </si>
  <si>
    <t>Âm nhạc 7 (Kết nối)</t>
  </si>
  <si>
    <t>Mĩ thuật 7 (Kết nối)</t>
  </si>
  <si>
    <t>Tin học 7 (Kết nối)</t>
  </si>
  <si>
    <t>Công nghệ 7 (Kết nối)</t>
  </si>
  <si>
    <t>Giáo dục thể chất 7 (Kết nối)</t>
  </si>
  <si>
    <t>Hoạt động trải nghiệm, hướng nghiệp 7 (Kết nối)</t>
  </si>
  <si>
    <t>Tiếng Anh 7 Global Success - Sách học sinh</t>
  </si>
  <si>
    <t>TLCĐ GD nếp sống TLVM 7</t>
  </si>
  <si>
    <t>B</t>
  </si>
  <si>
    <t>SÁCH BÀI TẬP</t>
  </si>
  <si>
    <t>Bài tập Ngữ văn 7, Tập một (Kết nối)</t>
  </si>
  <si>
    <t>Bài tập Ngữ văn 7, Tập hai (Kết nối)</t>
  </si>
  <si>
    <t>Bài tập Toán 7, Tập một (Kết nối)</t>
  </si>
  <si>
    <t>Bài tập Toán 7, Tập hai (Kết nối)</t>
  </si>
  <si>
    <t xml:space="preserve">Bài tập Khoa học tự nhiên 7 (Kết nối) </t>
  </si>
  <si>
    <t>Bài tập Lịch sử và Địa lý 7 - Phần Lịch sử (Kết nối)</t>
  </si>
  <si>
    <t>Bài tập Lịch sử và Địa lý 7 - Phần Địa lý (Kết nối)</t>
  </si>
  <si>
    <t>Bài tập Giáo dục công dân 7 (Kết nối)</t>
  </si>
  <si>
    <t>Bài tập Âm nhạc 7 (Kết nối)</t>
  </si>
  <si>
    <t>Bài tập Mĩ thuật 7 (Kết nối)</t>
  </si>
  <si>
    <t>Bài tập Tin học 7 (Kết nối)</t>
  </si>
  <si>
    <t>Bài tập Công nghệ 7 (Kết nối)</t>
  </si>
  <si>
    <t>Bài tập Hoạt động trải nghiệm, hướng nghiệp 7 (Kết nối)</t>
  </si>
  <si>
    <t>Tiếng Anh 7 Global Success - Sách bài tập</t>
  </si>
  <si>
    <t>Bài tâp tình huống PTNL GDCD 7</t>
  </si>
  <si>
    <t>Bảng tuần hoàn các nguyên tố hóa học (Dành cho học sinh Trung học cơ sở - Theo chương trình giáo dục phổ thông năm 2018)</t>
  </si>
  <si>
    <t>Atlat Địa lý Việt Nam</t>
  </si>
  <si>
    <t>Địa lý Hà Nội</t>
  </si>
  <si>
    <t>Giáo dục An toàn giao thông lớp 7</t>
  </si>
  <si>
    <t>Giáo dục Quyền và bổn phận của trẻ em Lớp 7</t>
  </si>
  <si>
    <t>Giáo dục phòng chống bạo lực học đường Lớp 7</t>
  </si>
  <si>
    <t>Bác Hồ và những bài học về đạo đức, lối sống dành cho HS L7</t>
  </si>
  <si>
    <t>II</t>
  </si>
  <si>
    <t>Hoạt động giáo dục STEM lớp 7</t>
  </si>
  <si>
    <t>Giáo dục hướng nghiệp lớp 7</t>
  </si>
  <si>
    <t>Thực hành kĩ năng sống dành cho HS lớp 7</t>
  </si>
  <si>
    <t>Tên đơn vị đặt hàng: …………………………………………………………………..............</t>
  </si>
  <si>
    <t>Toán 7, Tập một (Chân trời)</t>
  </si>
  <si>
    <t>Toán 7, Tập hai (Chân trời)</t>
  </si>
  <si>
    <t>Khoa học tự nhiên 7 (Chân trời)</t>
  </si>
  <si>
    <t>Lịch sử và Địa lí 7 (Chân trời)</t>
  </si>
  <si>
    <t>Giáo dục công dân 7 (Chân trời)</t>
  </si>
  <si>
    <t>Âm nhạc 7 (Chân trời)</t>
  </si>
  <si>
    <t>Mĩ thuật 7 (Chân trời) Bản 1</t>
  </si>
  <si>
    <t>Mĩ thuật 7 (Chân trời)  Bản 2</t>
  </si>
  <si>
    <t>Tin học 7 (Chân trời)</t>
  </si>
  <si>
    <t>Công nghệ 7 (Chân trời)</t>
  </si>
  <si>
    <t>Giáo dục thể chất 7 (Chân trời)</t>
  </si>
  <si>
    <t>Hoạt động trải nghiệm, hướng nghiệp 7 (Chân trời) Bản 1</t>
  </si>
  <si>
    <t>Tiếng Anh 7 Friends Plus - Student Book</t>
  </si>
  <si>
    <t>Bài tập Toán 7, Tập một (Chân trời)</t>
  </si>
  <si>
    <t>Bài tập Toán 7, Tập hai (Chân trời)</t>
  </si>
  <si>
    <t>Bài tập Khoa học tự nhiên 7 (Chân trời)</t>
  </si>
  <si>
    <t>Bài tập Lịch sử và Địa lí 7 - Phần Lịch sử (Chân trời)</t>
  </si>
  <si>
    <t>Bài tập Lịch sử và Địa lí 7 - Phần Địa lí (Chân trời)</t>
  </si>
  <si>
    <t>Bài tập Giáo dục công dân 7 (Chân trời)</t>
  </si>
  <si>
    <t>Bài tập Âm nhạc 7 (Chân trời)</t>
  </si>
  <si>
    <t>Bài tập Mĩ thuật 7 (Chân trời) Bản 1</t>
  </si>
  <si>
    <t>Bài tập Mĩ thuật 7 (Chân trời) Bản 2</t>
  </si>
  <si>
    <t>Bài tập Tin học 7 (Chân trời)</t>
  </si>
  <si>
    <t>Bài tập Công nghệ 7 (Chân trời)</t>
  </si>
  <si>
    <t>Bài tập Hoạt động trải nghiệm, hướng nghiệp 7 (Chân trời) Bản 1</t>
  </si>
  <si>
    <t>Tiếng Anh 7 Friends Plus - Workbook</t>
  </si>
  <si>
    <t>BỘ SÁCH KẾT NỐI TRI THỨC VỚI CUỘC SỐNG</t>
  </si>
  <si>
    <t>Ngữ văn 7, Tập một (Kết nối) - SGV</t>
  </si>
  <si>
    <t>Ngữ văn 7, Tập hai (Kết nối) - SGV</t>
  </si>
  <si>
    <t>Toán 7 (Kết nối) - SGV</t>
  </si>
  <si>
    <t>Khoa học tự nhiên 7 (Kết nối)  - SGV</t>
  </si>
  <si>
    <t>Lịch sử và Địa lý 7 (Kết nối) - SGV</t>
  </si>
  <si>
    <t>Giáo dục công dân 7 (Kết nối) - SGV</t>
  </si>
  <si>
    <t>Âm nhạc 7 (Kết nối) - SGV</t>
  </si>
  <si>
    <t>Mĩ thuật 7 (Kết nối) - SGV</t>
  </si>
  <si>
    <t>Tin học 7 (Kết nối) - SGV</t>
  </si>
  <si>
    <t>Công nghệ 7 (Kết nối) - SGV</t>
  </si>
  <si>
    <t>Giáo dục thể chất 7 (Kết nối) - SGV</t>
  </si>
  <si>
    <t>Hoạt động trải nghiệm, hướng nghiệp 7 (Kết nối) - SGV</t>
  </si>
  <si>
    <t>Tiếng Anh 7 (Global Success) - SGV</t>
  </si>
  <si>
    <t>BỘ SÁCH CHÂN TRỜI SÁNG TẠO</t>
  </si>
  <si>
    <t>Ngữ văn 7, Tập một (Chân trời) - SGV</t>
  </si>
  <si>
    <t>Ngữ văn 7, Tập hai (Chân trời) - SGV</t>
  </si>
  <si>
    <t>Toán 7 (Chân trời) - SGV</t>
  </si>
  <si>
    <t>Khoa học tự nhiên 7 (Chân trời) - SGV</t>
  </si>
  <si>
    <t>Lịch sử và Địa lí 7 (Chân trời) - SGV</t>
  </si>
  <si>
    <t>Giáo dục công dân 7 (Chân trời) - SGV</t>
  </si>
  <si>
    <t>Âm nhạc 7 (Chân trời) - SGV</t>
  </si>
  <si>
    <t>Mĩ thuật 7 (Chân trời) Bản 1 - SGV</t>
  </si>
  <si>
    <t>Mĩ thuật 7 (Chân trời) Bản 2 - SGV</t>
  </si>
  <si>
    <t>Tin học 7 (Chân trời) - SGV</t>
  </si>
  <si>
    <t>Công nghệ 7 (Chân trời) - SGV</t>
  </si>
  <si>
    <t>Giáo dục thể chất 7 (Chân trời) - SGV</t>
  </si>
  <si>
    <t>Hoạt động trải nghiệm, hướng nghiệp 7 (Chân trời) Bản 1 - SGV</t>
  </si>
  <si>
    <t xml:space="preserve">Tiếng Anh 7 Friends Plus - Teacher’s Guide </t>
  </si>
  <si>
    <t>2H7KNNVA12</t>
  </si>
  <si>
    <t>2H7KNNVA22</t>
  </si>
  <si>
    <t>2H7KNTOA12</t>
  </si>
  <si>
    <t>2H7KNTOA22</t>
  </si>
  <si>
    <t>2H7KNKHTN2</t>
  </si>
  <si>
    <t>2H7KNLICS2</t>
  </si>
  <si>
    <t>2H7KNCODA2</t>
  </si>
  <si>
    <t>2H7KNANHA2</t>
  </si>
  <si>
    <t>2H7KNMIT12</t>
  </si>
  <si>
    <t>2H7KNTIN02</t>
  </si>
  <si>
    <t>2H7KNCONG2</t>
  </si>
  <si>
    <t>2H7KNGDTC2</t>
  </si>
  <si>
    <t>2H7KNHDTN2</t>
  </si>
  <si>
    <t>2H7TIAHD22</t>
  </si>
  <si>
    <t>2H7TLVMTHL</t>
  </si>
  <si>
    <t>2H7KNBNV12</t>
  </si>
  <si>
    <t>2H7KNBNV22</t>
  </si>
  <si>
    <t>2H7KNBTO22</t>
  </si>
  <si>
    <t>2H7KNBTO12</t>
  </si>
  <si>
    <t>2H7KNBKHT2</t>
  </si>
  <si>
    <t>2H7KNBLSU2</t>
  </si>
  <si>
    <t>2H7KNBDIA2</t>
  </si>
  <si>
    <t>2H7KNBCOD2</t>
  </si>
  <si>
    <t>2H7KNBNHA2</t>
  </si>
  <si>
    <t>2H7KNBMT12</t>
  </si>
  <si>
    <t>2H7KNBTIN2</t>
  </si>
  <si>
    <t>2H7KNBCON2</t>
  </si>
  <si>
    <t>2H7KNBHDT2</t>
  </si>
  <si>
    <t>2H7BTAND12</t>
  </si>
  <si>
    <t>2H7THPNLC2</t>
  </si>
  <si>
    <t>2TKBTHOA12</t>
  </si>
  <si>
    <t>2H7BADSU22</t>
  </si>
  <si>
    <t>2H7BADDI22</t>
  </si>
  <si>
    <t>2H9ATLAT12</t>
  </si>
  <si>
    <t>2H9DILIHN2</t>
  </si>
  <si>
    <t>2H6LSHANO2</t>
  </si>
  <si>
    <t>2H7GDATGT2</t>
  </si>
  <si>
    <t>2H7GDQBPTE</t>
  </si>
  <si>
    <t>2H7GDPCBLH</t>
  </si>
  <si>
    <t>2T7HDSTEM1</t>
  </si>
  <si>
    <t>2T7GDUHN12</t>
  </si>
  <si>
    <t>2T7THKNS10</t>
  </si>
  <si>
    <t>2H7CTRTO12</t>
  </si>
  <si>
    <t>2H7CTRTO22</t>
  </si>
  <si>
    <t>2H7CTRKHT2</t>
  </si>
  <si>
    <t>2H7CTRLIS2</t>
  </si>
  <si>
    <t>2H7CTRCOD2</t>
  </si>
  <si>
    <t>2H7CTRNHA2</t>
  </si>
  <si>
    <t>2H7CTRMTH2</t>
  </si>
  <si>
    <t>2H7CTRMT12</t>
  </si>
  <si>
    <t>2H7CTRTIN2</t>
  </si>
  <si>
    <t>2H7CTRCON2</t>
  </si>
  <si>
    <t>2H7CTRGDT2</t>
  </si>
  <si>
    <t>2H7CTRHDT2</t>
  </si>
  <si>
    <t>2H7CTBTO12</t>
  </si>
  <si>
    <t>2H7CTBTO22</t>
  </si>
  <si>
    <t>2H7CTBKHT2</t>
  </si>
  <si>
    <t>2H7CTBLSU2</t>
  </si>
  <si>
    <t>2H7CTBDIA2</t>
  </si>
  <si>
    <t>2H7CTBCOD2</t>
  </si>
  <si>
    <t>2H7CTBNHA2</t>
  </si>
  <si>
    <t>2H7CTBMIT2</t>
  </si>
  <si>
    <t>2H7CTBMT12</t>
  </si>
  <si>
    <t>2H7CTBCON2</t>
  </si>
  <si>
    <t>2H7CTBTIN2</t>
  </si>
  <si>
    <t>2H7CTBHDT2</t>
  </si>
  <si>
    <t>2H7CDNVA12</t>
  </si>
  <si>
    <t>Nguyễn Minh Thuyết (Tổng Chủ biên), Đỗ Ngọc Thống (Chủ biên)</t>
  </si>
  <si>
    <t>Đỗ Đức Thái 
(Tổng Chủ biên kiêm Chủ biên)</t>
  </si>
  <si>
    <t>Mai Sỹ Tuấn (Tổng Chủ biên), 
Đinh Quang Báo, Nguyễn Văn Khánh, Đặng Thị Oanh (đồng Chủ Biên)</t>
  </si>
  <si>
    <t>Đỗ Thanh Bình
 (Tổng Chủ Biên phần Lịch Sử), 
Nguyễn Viết Thịnh,Lê Thông 
(đồng Tổng Chủ Biên phần Địa Lí)</t>
  </si>
  <si>
    <t>Nguyễn Thị Mỹ Lộc (Tổng Chủ biên), Phạm Việt Thắng (Chủ Biên)</t>
  </si>
  <si>
    <t>Đỗ Thanh Hiên 
(Tổng Chủ Biên kiêm Chủ Biên)</t>
  </si>
  <si>
    <t>Phạm Văn Tuyến 
(Tổng Chủ Biên kiêm Chủ Biên)</t>
  </si>
  <si>
    <t>Hồ Sỹ Đàm (Tổng Chủ biên), 
Hồ Cẩm Hà (Chủ biên)</t>
  </si>
  <si>
    <t>Nguyễn Tất Thắng (Tổng Chủ Biên), Dương Văn Nhiệm (Chủ Biên)</t>
  </si>
  <si>
    <t>Lưu Quang Hiệp (Tổng Chủ biên), 
Bùi Ngọc (Chủ biên)</t>
  </si>
  <si>
    <t>Nguyễn Dục Quang (Tổng Chủ biên), Nguyễn Đức Sơn (Chủ biên)</t>
  </si>
  <si>
    <t>Sở GD&amp;ĐT Hà Nội</t>
  </si>
  <si>
    <t xml:space="preserve">Nguyễn Minh Thuyết
 (Tổng chủ biên),
 Đỗ Ngọc Thống (Chủ biên)
 </t>
  </si>
  <si>
    <t xml:space="preserve">Đỗ Đức Thái 
(Tổng Chủ biên kiêm Chủ biên) 
</t>
  </si>
  <si>
    <t xml:space="preserve">Mai Sỹ Tuấn, Nguyễn Văn Khánh  
Đặng Thị Oanh (Chủ biên) 
</t>
  </si>
  <si>
    <t>Đỗ Thanh Bình, Lê Thông
(Tổng Chủ biên )
Nguyễn Thị Thế Bình, 
Nguyễn Minh Tuệ (Chủ biên)</t>
  </si>
  <si>
    <t>Nguyễn Thị Mỹ Lộc 
(Tổng Chủ biên) 
Phạm Việt Thắng (Chủ biên)</t>
  </si>
  <si>
    <t>Phạm Văn Tuyến
 (Tổng Chủ biên kiêm Chủ biên)</t>
  </si>
  <si>
    <t>Hồ Sĩ Đàm (Tổng chủ biên), 
Hồ Cẩm Hà (Chủ biên)</t>
  </si>
  <si>
    <t>Nguyễn Tất Thắng
(Tổng chủ biên); 
Dương Văn Nhiệm (Chủ biên)</t>
  </si>
  <si>
    <t>Nguyễn Dục Quang 
(Tổng Chủ biên), 
Nguyễn Đức Sơn (Chủ biên)</t>
  </si>
  <si>
    <t>Trần Thị Hà Giang (CB), Trần Đăng Sinh, Nguyễn Hữu Quyết</t>
  </si>
  <si>
    <t>Lê Kim Long – Phạm Vĩnh Thái</t>
  </si>
  <si>
    <t>Đinh Ngọc Bảo (Chủ biên) – Lưu Hoa Sơn – Lương Thị Hoa – Phạm Văn Hải – Nguyễn Thị Thu Lan – Hoàng Thị Bích Thuận</t>
  </si>
  <si>
    <t>Phạm Văn Hải – Trương Thị Thu Hiền – Nguyễn Thị Thu Lan – Phạm Văn Thọ - Phí Công Việt</t>
  </si>
  <si>
    <t>Kim Quang Minh, Phạm Lan Hương</t>
  </si>
  <si>
    <t>Phí Công Việt</t>
  </si>
  <si>
    <t>Ngô Thị Hiền Thúy</t>
  </si>
  <si>
    <t>Trần Văn Thắng, Đặng Thúy Anh</t>
  </si>
  <si>
    <t>Nguyễn Đức Khuông</t>
  </si>
  <si>
    <t>Bộ Giáo dục và Đào tạo</t>
  </si>
  <si>
    <t>Tưởng Duy Hải (CB) - Nguyễn Văn Biên - Trần Minh Đức - Nguyễn Văn Hạnh - Đào Thị Sen - Nguyễn Anh Thuấn - Đoàn Văn Thược - Trần Bá Trình</t>
  </si>
  <si>
    <t>Đinh Thị Kim Thoa (Chủ biên), Phạm Mạnh Hà, Nguyễn Thị Hương, Vũ Phương Liên, Trần Thành Nam, Trần Văn Tính, Hoàng Gia Trang</t>
  </si>
  <si>
    <t>Mọi thông tin xin liên hệ :</t>
  </si>
  <si>
    <t xml:space="preserve"> - Email: pkdhabook@gmail.com </t>
  </si>
  <si>
    <t xml:space="preserve"> PHỤC VỤ NĂM HỌC 2023 - 2024</t>
  </si>
  <si>
    <t>2H7CDNVA22</t>
  </si>
  <si>
    <t>2H7CDTOA12</t>
  </si>
  <si>
    <t>2H7CDTOA22</t>
  </si>
  <si>
    <t>2H7CDKHTN2</t>
  </si>
  <si>
    <t>2H7CDLICS2</t>
  </si>
  <si>
    <t>2H7CDCODA2</t>
  </si>
  <si>
    <t>2H7CDANHA2</t>
  </si>
  <si>
    <t>2H7CDMIT12</t>
  </si>
  <si>
    <t>2H7CDTIN02</t>
  </si>
  <si>
    <t>2H7CDCONG2</t>
  </si>
  <si>
    <t>2H7CDGDTC2</t>
  </si>
  <si>
    <t>2H7CDHDTN2</t>
  </si>
  <si>
    <t>2H7CDBNV12</t>
  </si>
  <si>
    <t>2H7CDBNV22</t>
  </si>
  <si>
    <t>2H7CDBTO12</t>
  </si>
  <si>
    <t>2H7CDBTO22</t>
  </si>
  <si>
    <t>2H7CDBKHT2</t>
  </si>
  <si>
    <t>2H7CDBLSU2</t>
  </si>
  <si>
    <t>2H7CDBCOD2</t>
  </si>
  <si>
    <t>2H7CDBMT12</t>
  </si>
  <si>
    <t>2H7CDBTIN2</t>
  </si>
  <si>
    <t>2H7CDTHDT2</t>
  </si>
  <si>
    <t>Bùi Mạnh Hùng (Tổng Chủ biên) - Phan Huy Dũng - Nguyễn Thị Ngân Hoa (Đồng Chủ biên) - Nguyễn Thị Mai Liên - Lê Trà My - Lê Thị Minh Nguyệt - Nguyễn Thị Nương - Nguyễn Thị Hải Phương.</t>
  </si>
  <si>
    <t>Hà Huy Khoái (Tổng Chủ biên), Nguyễn Huy Đoan (Chủ biên), Cung Thế Anh, Nguyễn Cao Cường, Trần Mạnh Cường, Doãn Minh Cường, Trần Phương Dung, Sĩ Đức Quang, Lưu Bá Thắng, Đặng Hùng Thắng.</t>
  </si>
  <si>
    <t xml:space="preserve">Vũ Văn Hùng (Tổng Chủ biên), Mai Văn Hưng - Lê Kim Long - Bùi Gia Thịnh (đồng Chủ biên) - Nguyễn Thị Thanh Chi - Ngô Tuấn Cường - Trần Thị Thanh Huyền - Nguyễn Thị Bích Ngọc - Phạm Thị Phú - Vũ Trọng Rỹ - Mai Thị Tình - Vũ Thị Minh Tuyến </t>
  </si>
  <si>
    <t>Vũ Minh Giang (Tổng chủ biên xuyên suốt phần Lịch sử) - Nghiêm Đình Vỳ (Tổng chủ biên cấp THCS phần Lịch sử) - Nguyễn Thị Côi - Vũ Văn Quân (đồng Chủ biên phần Lịch sử) - Phạm Đức Anh, Phạm Thị Thanh Huyền, Đặng Hồng Sơn - Đào Ngọc Hùng (Tổng chủ biên phần Địa lí) - Nguyễn Đình Giang - Phạm Thị Thu Phương (đồng Chủ biên phần Địa lí) - Nguyễn Thị Thu Hiền, Đặng Thị Huệ, Phí Công Việt</t>
  </si>
  <si>
    <t>Nguyễn Thị Toan (Tổng Chủ biên) - Trần Thị Mai Phương (Chủ biên) -  Nguyễn Hà An - Nguyễn Thị Hoàng Anh - Phạm Thị Kim Dung - Nguyễn Thị Thọ</t>
  </si>
  <si>
    <t>Hoàng Long - Đỗ Thị Minh Chính (đồng Tổng chủ biên), Vũ Mai Lan (Chủ biên), Bùi Minh Hoa, Lê Thị Tuyết, Nguyễn Thị Thanh Vân</t>
  </si>
  <si>
    <t xml:space="preserve">Nguyễn Xuân Nghị (Tổng Chủ biên) - Đoàn Thị Mỹ Hương (Chủ biên) - Phạm Duy Anh - Vũ Thị Thanh Hương </t>
  </si>
  <si>
    <t>Nguyễn Chí Công (Tổng Chủ biên), Hà Đặng Cao Tùng (Chủ biên), Phan Anh, Bùi Việt Hà, Đinh Thị Hạnh Mai, Hoàng Thị Mai</t>
  </si>
  <si>
    <t>Lê Huy Hoàng (Tổng Chủ biên) - Đồng Huy Giới (Chủ biên) - Cao Bá Cường - Bùi Hữu Đoàn - Bùi Thị Thu Hương - Kim Văn Vạn</t>
  </si>
  <si>
    <t>Nguyễn Duy Quyết (Tổng Chủ biên), Hồ Đắc Sơn (Chủ biên), Vũ Tuấn Anh, Nguyễn Xuân Đoàn, Nguyễn Thị Hà, Lê Trường Sơn Chấn Hải, Ngô Việt Hoàn, Trần Mạnh Hùng</t>
  </si>
  <si>
    <t>Lưu Thu Thuỷ (Tổng Chủ biên), Trần Thị Thu (Chủ biên), Nguyễn Thanh Bình, Nguyễn Thu Hương, Nguyễn Thị Việt Nga, Lê Thị Thanh Thuỷ, Dương Thị Thu Hà</t>
  </si>
  <si>
    <t>Hoàng Văn Vân (Tổng chủ biên) - Nguyễn Thị Chi (Chủ biên) - Lê Kim Dung - Nguyễn Thụy Phương Lan - Phan Chí Nghĩa - Lương Quỳnh Trang - Nguyễn Quốc Tuấn</t>
  </si>
  <si>
    <t>Nguyễn Thị Hồng Nam, Nguyễn Thành Thi (đồng Chủ biên), Trần Lê Duy, Phan Mạnh Hùng, Tăng Thị Tuyết Mai, Nguyễn Thị Ngọc Thuý, Phan Thu Vân</t>
  </si>
  <si>
    <t>Nguyễn Thị Hồng Nam, Nguyễn Thành Thi (đồng Chủ biên), Trần Lê Duy, Nguyễn Thành Ngọc Bảo, Tăng Thị Tuyết Mai,  Dương Thị Hồng Hiếu, Nguyễn Thị Minh Ngọc, Nguyễn Thị Ngọc Thuý</t>
  </si>
  <si>
    <t>Trần Nam Dũng (Tổng Chủ biên), Trần Đức Huyên (Chủ biên), Nguyễn Cam,  Nguyễn Văn Hiển, Ngô Hoàng Long, Huỳnh Ngọc Thanh</t>
  </si>
  <si>
    <t>Cao Cự Giác (TCB kiêm CB), Nguyễn Đức Hiệp, Tống Xuân Tám (đồng Chủ biên), Nguyễn Công Chung, Trần Hoàng Đương, Phạm Thị Hương, Phạm Thị Lịch, Trần Thị Kim Ngân, Trần Hoàng Nghiêm, Lê Cao Phan, Trần Ngọc Thắng, Nguyễn Tấn Trung</t>
  </si>
  <si>
    <t xml:space="preserve">Hà Bích Liên, Mai Thị Phú Phương, (đồng CB phần Lịch sử), Trần Văn Nhân, Nguyễn Kim Tường Vy, Nguyễn Trà My, Hồ Thanh Tâm, Nguyễn Đức Hoà. 
	Nguyễn Kim Hồng (TCB phần Địa lí), Phan Văn Phú, Mai Phú Thanh (đồng CB phần Địa lí), Vũ Thị Bắc, Trần Ngọc Điệp, Nguyễn Hà Quỳnh Giao, Hoàng Thị Kiều Oanh Huỳnh Phẩm Dũng Phát, Phạm Đỗ Văn Trung. </t>
  </si>
  <si>
    <t>Huỳnh Văn Sơn (Tổng Chủ biên), Bùi Hồng Quân (Chủ biên), Đào Lê Hoà An, Trần Tuấn Anh, Nguyễn Thanh Huân, Đỗ Công Nam</t>
  </si>
  <si>
    <t>Hồ Ngọc Khải, Nguyễn Thị Tố Mai (đồng Tổng Chủ biên), Nguyễn Văn Hảo (Chủ biên), Lương Diệu Ánh, Nguyễn Đăng Bửu, Trần Đức Lâm, Phạm Gia Hoàng My</t>
  </si>
  <si>
    <t>Nguyễn Thị Nhung (TCB), Nguyễn Tuấn Cường, Nguyễn Hồng Ngọc (CB), Nguyễn Đức Giang, Võ Thị Nguyên, Đàm Thị Hải Uyên, Trần Thị Vân</t>
  </si>
  <si>
    <t>Nguyễn Thị May (Tổng Chủ biên), Hoàng Minh Phúc (Chủ biên), Lâm Yến Như, Trần Đoàn Thanh Ngọc</t>
  </si>
  <si>
    <t>Quách Tất Kiên (Tổng Chủ biên kiêm Chủ biên),  Phạm Duy Phượng Chi, Quách Tất Hoàn, Hồ Thị Hồng, Nguyễn Anh Quân, Đào Thị Thoả.</t>
  </si>
  <si>
    <t>Bùi Văn Hồng (Tổng Chủ biên), Nguyễn Thị Cẩm Vân (Chủ biên), Nguyễn Thị Hồng Chiếm, Nguyễn Tiến Lực, Quách Văn Thiêm, Nguyễn Thị Thuý</t>
  </si>
  <si>
    <t xml:space="preserve">Trịnh Hữu Lộc (Tổng Chủ biên), Lưu Trí Dũng (Chủ biên), Lê Minh Chí, Nguyễn Trung Kiên, Nguyễn Thiên Lý, Trần Thái Ngọc, Phạm Thái Vinh, </t>
  </si>
  <si>
    <t>Đinh Thị Kim Thoa, Vũ Quang Tuyên (đồng TCB)
Nguyễn Thị Bích Liên (CB)
Nguyễn Hồng Kiên, Trần Bảo Ngọc, Trần Thị Quỳnh Trang, Phạm Đình Văn</t>
  </si>
  <si>
    <t>Trần Cao Bội Ngọc (Chủ biên), Vũ Vạn Xuân, Trần Nguyễn Thuỵ Thoại Lan</t>
  </si>
  <si>
    <t>Bùi Mạnh Hùng (Tổng Chủ biên) - Phan Huy Dũng -  Nguyễn Thị Ngân Hoa (Đồng Chủ biên) - Dương Tuấn Anh - Nguyễn Linh Chi - Đặng Lưu.</t>
  </si>
  <si>
    <t xml:space="preserve">Vũ Văn Hùng (Tổng Chủ biên) Mai Văn Hưng - Lê Kim Long - Bùi Gia Thịnh (đồng Chủ biên) - Nguyễn Thị Thanh Chi - Ngô Tuấn Cường - Trần Thị Thanh Huyền - Nguyễn Thị Bích Ngọc - Phạm Thị Phú - Vũ Trọng Rỹ - Mai Thị Tình - Vũ Thị Minh Tuyến </t>
  </si>
  <si>
    <t>Bùi Mạnh Hùng (Chủ biên) - Nguyễn Thị Ngân Hoa - Nguyễn Thị Mai Liên - Lê Trà My - Lê Thị Minh Nguyệt - Nguyễn Thị Nương - Nguyễn Thị Hải Phương.</t>
  </si>
  <si>
    <t>Nguyễn Huy Đoan (Chủ biên), Cung Thế Anh, Nguyễn Cao Cường, Trần Mạnh Cường, Doãn Minh Cường, Trần Phương Dung, Sĩ Đức Quang, Lưu Bá Thắng, Đặng Hùng Thắng.</t>
  </si>
  <si>
    <t xml:space="preserve">Vũ Văn Hùng (Chủ biên)- Mai văn Hưng  - Lê Kim Long - Bùi Gia Thịnh - Nguyễn Thị Thanh Chi - Ngô Tuấn Cường - Trần Thị Thanh Huyền - Nguyễn Thị Bích Ngọc - Phạm Thị Phú - Vũ Trọng Rỹ - Mai Thị Tình - Vũ Thị Minh Tuyến </t>
  </si>
  <si>
    <t>Nguyễn Thị Côi - Vũ Văn Quân (đồng Chủ biên), Phạm Thị Thanh Huyền, Đặng Hồng Sơn, Đặng Thị Huyền Trang, Nghiêm Đình Vì</t>
  </si>
  <si>
    <t>Nguyễn Đình Giang - Phạm Thị Thu Phương (đồng Chủ biên) - Nguyễn Thị Thu Hiền, Đặng Thị Huệ, Phí Công Việt</t>
  </si>
  <si>
    <t>Nguyễn Thị Toan (Chủ biên) - Trần Thị Mai Phương (Chủ biên) -  Nguyễn Hà An - Nguyễn Thị Hoàng Anh - Phạm Thị Kim Dung - Nguyễn Thị Thọ - Mai Trung Tuấn</t>
  </si>
  <si>
    <t xml:space="preserve">Nguyễn Xuân Nghị (Chủ biên) - Đoàn Thị Mỹ Hương - Phạm Duy Anh - Vũ Thị Thanh Hương </t>
  </si>
  <si>
    <t>Hà Đặng Cao Tùng (Chủ biên), Nguyễn Hải Châu, Bùi Việt Hà, Đinh Thị Hạnh Mai, Hoàng Thị Mai</t>
  </si>
  <si>
    <t>Đồng Huy Giới (Chủ biên) - Cao Bá Cường - Bùi Hữu Đoàn - Bùi Thị Thu Hương - Kim Văn Vạn</t>
  </si>
  <si>
    <t>Trần Thị Thu (Tổng Chủ biên), Lưu Thu Thuỷ, Nguyễn Thanh Bình, Nguyễn Thu Hương, Nguyễn Thị Việt Nga, Lê Thị Thanh Thuỷ, Dương Thị Thu Hà</t>
  </si>
  <si>
    <t>Trần Nam Dũng (Tổng Chủ biên), Trần Đức Huyên (Chủ biên), Nguyễn Cam, Nguyễn Văn Hiển, Ngô Hoàng Long, Huỳnh Ngọc Thanh</t>
  </si>
  <si>
    <t>Cao Cự Giác (Tổng Chủ biên kiêm Chủ biên), Nguyễn Đức Hiệp, Tống Xuân Tám (đồng Chủ biên), Nguyễn Công Chung, Trần Hoàng Đương, Phạm Thị Hương, Phạm Thị Lịch, Trần Thị Kim Ngân, Trần Hoàng Nghiêm, Lê Cao Phan, Trần Ngọc Thắng, Nguyễn Tấn Trung</t>
  </si>
  <si>
    <t xml:space="preserve">Hà Bích Liên, Mai Thị Phú Phương (Đồng Chủ biên phần Lịch sử), Nguyễn Đức Hòa, Nguyễn Trà My, Trần Văn Nhân, Hồ Thanh Tâm, Nguyễn Kim Tường Vy, Nguyễn Kim Hồng (Tổng Chủ biên phần Địa lí), Phan Văn Phú, Mai Phú Thanh (đồng Chủ biên phần Địa lí), Vũ Thị Bắc, Trần Ngọc Điệp, Nguyễn Hà Quỳnh Giao, Hoàng Thị Kiều Oanh, Huỳnh Phẩm Dũng Phát, Phạm Đỗ Văn Trung. </t>
  </si>
  <si>
    <t xml:space="preserve">Huỳnh Văn Sơn (Tổng chủ biên), Bùi Hồng Quân (Chủ biên),  Đào Lê Hòa An, Trần Tuấn Anh, Nguyễn Thanh Huân, Đỗ Công Nam </t>
  </si>
  <si>
    <t>Hồ Ngọc Khải, Nguyễn Thị Tố Mai (Đồng Tổng Chủ biên), Nguyễn Văn Hảo (Chủ biên), Lương Diệu Ánh, Nguyễn Đăng Bửu, Trần Đức Lâm, Phạm Gia Hoàng My</t>
  </si>
  <si>
    <t>Nguyễn Thị Nhung (Tổng Chủ biên), Nguyễn Tuấn Cường - Nguyễn Hồng Ngọc (đồng Chủ biên), Nguyễn Đức Giang - Võ Thị Nguyên - Đàm Thị Hải Uyên - Trần Thị Vân</t>
  </si>
  <si>
    <t>Nguyễn Thị May (Tổng Chủ biên), Hoàng Minh Phúc (Chủ biên), Trần Đoàn Thanh Ngọc, Lâm Yến Như</t>
  </si>
  <si>
    <t>Quách Tất Kiên (Tổng chủ biên kiêm Chủ biên), Phạm Duy Phượng Chi, Quách Tất Hoàn, Hồ Thị Hồng</t>
  </si>
  <si>
    <t>Bùi Văn Hồng (Tổng Chủ biên), Nguyễn Thị Cẩm Vân (Chủ biên), Nguyễn Thị Hồng Chiếm, Nguyễn Tiến Lực, Quách Văn Thiêm, Nguyễn Thị Thúy</t>
  </si>
  <si>
    <t>Trịnh Hữu Lộc (Tổng Chủ biên), Lưu Trí Dũng (Chủ biên), Lê Minh Chí, Nguyễn Trung Kiên, Nguyễn Thiên Lý, Lâm Thanh Minh, Trần Thái Ngọc, Phạm Thái Vinh</t>
  </si>
  <si>
    <t>Đinh Thị Kim Thoa - Vũ Quang Tuyên (đồng Tổng Chủ biên) -  Nguyễn Thị Bích Liên (Chủ biên) - Nguyễn Hồng Kiên - Trần Bảo Ngọc - Trần Thị Quỳnh Trang - Phạm Đình Văn.</t>
  </si>
  <si>
    <t>Trần Cao Bội Ngọc (Chủ biên), Vũ Vạn Xuân, Trần Nguyễn Thụy Thoại Lan</t>
  </si>
  <si>
    <t>Trần Đức Huyên (Chủ biên), Nguyễn Cam,  Nguyễn Văn Hiển, Ngô Hoàng Long, Huỳnh Ngọc Thanh</t>
  </si>
  <si>
    <t>Cao Cự Giác, Nguyễn Đức Hiệp, Tống Xuân Tám (đồng Chủ biên), Nguyễn Công Chung, Trần Hoàng Đương, Phạm Thị Hương, Phạm Thị Lịch, Trần Thị Kim Ngân, Trần Hoàng Nghiêm, Lê Cao Phan, Trần Ngọc Thắng, Nguyễn Tấn Trung</t>
  </si>
  <si>
    <t>Hà Bích Liên (Chủ biên), Mai Thị Phú Phương (đồng Chủ biên), Trần Văn Nhân, Nguyễn Trà My, Nguyễn Kim Tường Vy, Hồ Thanh Tâm, Nguyễn Đức Hoà</t>
  </si>
  <si>
    <t xml:space="preserve">Phan Văn Phú, Mai Phú Thanh (đồng Chủ biên), Vũ Thị Bắc, Trần Ngọc Điệp, Nguyễn Hà Quỳnh Giao, Hoàng Thị Kiều Oanh, Huỳnh Phẩm Dũng Phát, Phạm Đỗ Văn Trung. </t>
  </si>
  <si>
    <t xml:space="preserve">Đào Thị Ngọc Minh (Chủ biên), Đào Thị Hà, Lưu Thị Thu Hà, Ngô Thái Hà, Tiêu Thị Mỹ Hồng, Vũ Thị Thanh Nga </t>
  </si>
  <si>
    <t>Hồ Ngọc Khải, Nguyễn Thị Tố Mai (đồng Chủ biên), Nguyễn Văn Hảo, Lương Diệu Ánh, Nguyễn Đăng Bửu, Trần Đức Lâm, Phạm Gia Hoàng My</t>
  </si>
  <si>
    <t xml:space="preserve"> Nguyễn Tuấn Cường, Nguyễn Hồng Ngọc, Nguyễn Thị Nhung (CB), Nguyễn Đức Giang, Võ Thị Nguyên, Đàm Thị Hải Uyên, Trần Thị Vân</t>
  </si>
  <si>
    <t>Nguyễn Thị May (Chủ biên), Hoàng Minh Phúc, Lâm Yến Như, Trần Đoàn Thanh Ngọc</t>
  </si>
  <si>
    <t>Quách Tất Kiên (Chủ biên),  Phạm Duy Phượng Chi, Quách Tất Hoàn, Hồ Thị Hồng, Nguyễn Anh Quân, Đào Thị Thoả.</t>
  </si>
  <si>
    <t>Bùi Văn Hồng, Nguyễn Thị Cẩm Vân (đồng Chủ biên), Nguyễn Thị Hồng Chiếm, Nguyễn Tiến Lực, Quách Văn Thiêm, Nguyễn Thị Thuý</t>
  </si>
  <si>
    <t>Đinh Thị Kim Thoa, Vũ Quang Tuyên (đồng CB)
Nguyễn Thị Bích Liên 
Nguyễn Hồng Kiên, Trần Bảo Ngọc, Trần Thị Quỳnh Trang, Phạm Đình Văn</t>
  </si>
  <si>
    <t>2G7KNNGV12</t>
  </si>
  <si>
    <t>2G7KNNGV22</t>
  </si>
  <si>
    <t>2G7KNTOAN2</t>
  </si>
  <si>
    <t>2G7KNKHTN2</t>
  </si>
  <si>
    <t>2G7KNLICS2</t>
  </si>
  <si>
    <t>2G7KNCODA2</t>
  </si>
  <si>
    <t>2G7KNANHA2</t>
  </si>
  <si>
    <t>2G7KNMITH2</t>
  </si>
  <si>
    <t>2G7KNTIN02</t>
  </si>
  <si>
    <t>2G7KNCONG2</t>
  </si>
  <si>
    <t>2G7KNGDTC2</t>
  </si>
  <si>
    <t>2G7KNHDTN2</t>
  </si>
  <si>
    <t>2G7KNTIAN2</t>
  </si>
  <si>
    <t>2G7CTNGV12</t>
  </si>
  <si>
    <t>2G7CTNGV22</t>
  </si>
  <si>
    <t>2G7CTTOAN2</t>
  </si>
  <si>
    <t>2G7CTKHTN2</t>
  </si>
  <si>
    <t>2G7CTLICS2</t>
  </si>
  <si>
    <t>2G7CTCODA2</t>
  </si>
  <si>
    <t>2G7CTANHA2</t>
  </si>
  <si>
    <t>2G7CTMIT22</t>
  </si>
  <si>
    <t>2G7CTMIT12</t>
  </si>
  <si>
    <t>2G7CTTIN02</t>
  </si>
  <si>
    <t>2G7CTCONG2</t>
  </si>
  <si>
    <t>2G7CTGDTC2</t>
  </si>
  <si>
    <t>2G7CTHDTN2</t>
  </si>
  <si>
    <t>2G7CDNGV12</t>
  </si>
  <si>
    <t>2G7CDNGV22</t>
  </si>
  <si>
    <t>2G7CDTOAN2</t>
  </si>
  <si>
    <t>2G7CDTIN02</t>
  </si>
  <si>
    <t>2G7CDKHTN2</t>
  </si>
  <si>
    <t>2G7CDCONG2</t>
  </si>
  <si>
    <t>2G7CDLIDI2</t>
  </si>
  <si>
    <t>2G7CDCODA2</t>
  </si>
  <si>
    <t>2G7CDAMNH2</t>
  </si>
  <si>
    <t>2G7CDMIT22</t>
  </si>
  <si>
    <t>2G7CDGDTC2</t>
  </si>
  <si>
    <t>2G7CDHDTN2</t>
  </si>
  <si>
    <t xml:space="preserve">           Tên đơn vị đặt hàng: …………………………………………………………………..............</t>
  </si>
  <si>
    <t xml:space="preserve">                     Tên đơn vị đặt hàng: …………………………………………………………………..............</t>
  </si>
  <si>
    <t xml:space="preserve">                               Tên đơn vị đặt hàng: …………………………………………………………………..............</t>
  </si>
  <si>
    <t>Vở bài tập Ngữ văn 7, tập một
(Theo CT GDPT 2018 - Bộ sách Kết nối tri thức với cuộc sống)</t>
  </si>
  <si>
    <t>Vở bài tập Ngữ văn 7, tập hai  
(Theo CT GDPT 2018 - Bộ sách Kết nối tri thức với cuộc sống)</t>
  </si>
  <si>
    <t>Vở bài tập Toán 7, tập một
(Theo CT GDPT 2018 - Bộ sách Kết nối tri thức với cuộc sống)</t>
  </si>
  <si>
    <t>Vở bài tập Toán 7, tập hai  
(Theo CT GDPT 2018 - Bộ sách Kết nối tri thức với cuộc sống)</t>
  </si>
  <si>
    <t>Nguyễn Thị Thu Thủy (Chủ biên)
Nguyễn Thị Thanh Huyền, Nguyễn Thị Hải Phương
Lê Quang Đăng, Trần Thị Thu Trang, Nguyễn Lý Tưởng</t>
  </si>
  <si>
    <t>Trần Quang Vinh (Chủ biên)
Trần Mạnh Cường, Đinh Hữu Lâm
Trịnh Hoài Dương, Bùi Mạnh Tùng</t>
  </si>
  <si>
    <t>SÁCH GIÁO KHOA VÀ SÁCH BÀI TẬP</t>
  </si>
  <si>
    <t>Ngữ Văn 7/1 (Cánh diều)</t>
  </si>
  <si>
    <t>Ngữ Văn 7/2 (Cánh diều)</t>
  </si>
  <si>
    <t>Toán 7/1 (Cánh diều)</t>
  </si>
  <si>
    <t>Toán 7/2 (Cánh diều)</t>
  </si>
  <si>
    <t>Khoa học tự nhiên 7 (Cánh diều)</t>
  </si>
  <si>
    <t>Lịch Sử và Địa Lí 7 (Cánh diều)</t>
  </si>
  <si>
    <t>Giáo dục công dân 7 (Cánh diều)</t>
  </si>
  <si>
    <t>Âm nhạc 7 (Cánh diều)</t>
  </si>
  <si>
    <t>Mĩ thuật 7 (Cánh diều)</t>
  </si>
  <si>
    <t>Tin học 7 (Cánh diều)</t>
  </si>
  <si>
    <t>Công nghệ 7 (Cánh diều)</t>
  </si>
  <si>
    <t>Giáo dục thể chất 7 (Cánh diều)</t>
  </si>
  <si>
    <t>Hoạt động trải nghiệm, hướng nghiệp 7 (Cánh diều)</t>
  </si>
  <si>
    <t>Bài tập Ngữ văn 7/1 (Cánh diều)</t>
  </si>
  <si>
    <t>Bài tập Ngữ văn 7/2 (Cánh diều)</t>
  </si>
  <si>
    <t>Bài tập Toán 7/1 (Cánh diều)</t>
  </si>
  <si>
    <t>Bài tập Toán 7/2 (Cánh diều)</t>
  </si>
  <si>
    <t>Bài tập Khoa học Tự nhiên 7 (Cánh diều)</t>
  </si>
  <si>
    <t>Bài tập Lịch sử và Địa lí 7 (Cánh diều)</t>
  </si>
  <si>
    <t>Bài tập Giáo dục công dân 7 (Cánh diều)</t>
  </si>
  <si>
    <t>Vở thực hành Mĩ thuật 7 (Cánh diều)</t>
  </si>
  <si>
    <t>Bài tập Tin học 7 (Cánh diều)</t>
  </si>
  <si>
    <t>Bài tập Công nghệ 7 (Cánh diều)</t>
  </si>
  <si>
    <t>Thực hành Hoạt động trải nghiệm, hướng nghiệp 7 (Cánh diều)</t>
  </si>
  <si>
    <t>III</t>
  </si>
  <si>
    <t>BỘ SÁCH CÁNH DIỀU</t>
  </si>
  <si>
    <t>SGV Ngữ văn 7/1 (Cánh diều)</t>
  </si>
  <si>
    <t>SGV Ngữ văn 7/2 (Cánh diều)</t>
  </si>
  <si>
    <t>SGV Toán 7 (Cánh diều)</t>
  </si>
  <si>
    <t>SGV Tin học 7 (Cánh diều)</t>
  </si>
  <si>
    <t>SGV Khoa học tự nhiên 7 (Cánh diều)</t>
  </si>
  <si>
    <t>SGV Công nghệ 7 (Cánh diều)</t>
  </si>
  <si>
    <t>SGV Lịch sử và Địa lí 7 (Cánh diều)</t>
  </si>
  <si>
    <t>SGV Giáo dục công dân 7 (Cánh diều)</t>
  </si>
  <si>
    <t>SGV Âm nhạc 7 (Cánh diều)</t>
  </si>
  <si>
    <t>SGV Mĩ thuật 7 (Cánh diều)</t>
  </si>
  <si>
    <t>SGV Giáo dục thể chất 7 (Cánh diều)</t>
  </si>
  <si>
    <t>SGV Hoạt động trải nghiệm, hướng nghiệp 7 (Cánh diều)</t>
  </si>
  <si>
    <r>
      <t xml:space="preserve">* </t>
    </r>
    <r>
      <rPr>
        <b/>
        <i/>
        <u/>
        <sz val="11"/>
        <rFont val="Times New Roman"/>
        <family val="1"/>
      </rPr>
      <t>Ghi chú</t>
    </r>
    <r>
      <rPr>
        <b/>
        <i/>
        <sz val="11"/>
        <rFont val="Times New Roman"/>
        <family val="1"/>
      </rPr>
      <t>: Các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Sách của các khối lớp 5;9;12 Công ty cung cấp theo số lượng thực đặt và không nhận trả lại.</t>
    </r>
  </si>
  <si>
    <t xml:space="preserve"> - Phòng Kinh doanh 1- Công ty CP Sách và Thiết bị trường học Hà Nội</t>
  </si>
  <si>
    <t xml:space="preserve"> - Điện thoại: 024 3936 9762 -024 3825 2666</t>
  </si>
  <si>
    <t>Nguyễn Minh Thuyết 
(Tổng Chủ biên ), 
Đỗ Ngọc Thống (Chủ biên)</t>
  </si>
  <si>
    <t>Đỗ Đức Thái
 (Tổng Chủ biên kiêm Chủ biên)</t>
  </si>
  <si>
    <t>Hồ Sĩ Đàm (Tổng Chủ biên), 
Hồ Cẩm Hà (Chủ biên)</t>
  </si>
  <si>
    <t xml:space="preserve"> Mai Sỹ Tuấn (Tổng chủ biên), 
Nguyễn Văn Khánh- Đặng Thị Oanh (Đồng Chủ biên)</t>
  </si>
  <si>
    <t xml:space="preserve"> Nguyễn Tất Thắng 
(Tổng chủ biên), 
Trần Thị Lan Hương (Chủ biên)</t>
  </si>
  <si>
    <t>PHẦN LỊCH SỬ
Đỗ Thanh Bình (Tổng chủ biên)
PHẦN ĐỊA LÍ 
Nguyễn Viết Thịnh
 (Tổng chủ biên)</t>
  </si>
  <si>
    <t>Nguyễn Thị Mỹ Lộc
(Tổng Chủ biên ), 
Phạm Việt Thắng (Chủ biên)</t>
  </si>
  <si>
    <t>Đỗ Thanh Hiên
 (Tổng Chủ biên kiêm Chủ biên)</t>
  </si>
  <si>
    <t>Phạm Văn Tuyến 
(Tổng Chủ biên kiêm Chủ biên)</t>
  </si>
  <si>
    <t>Lưu Quang Hiệp 
(Tổng Chủ biên), 
Đinh Quang Ngọc (Chủ biên)</t>
  </si>
  <si>
    <t>Nguyễn Dục Quang
 (Tổng Chủ biên kiêm Chủ biên),
 Nguyễn Đức Sơn (Chủ biên)</t>
  </si>
  <si>
    <t>DANH MỤC SÁCH GIÁO VIÊN</t>
  </si>
  <si>
    <t xml:space="preserve">                    Tên đơn vị đặt hàng: …………………………………………………………………..............</t>
  </si>
  <si>
    <t>BÀI TẬP PHÁT TRIỂN NĂNG LỰC</t>
  </si>
  <si>
    <t>2T6BTNLT10</t>
  </si>
  <si>
    <t>2T6BTNLT20</t>
  </si>
  <si>
    <t>2T6BTNLV10</t>
  </si>
  <si>
    <t>2T6BTNLV20</t>
  </si>
  <si>
    <t>2T6BTKHTN0</t>
  </si>
  <si>
    <t>2T6BTLSDL0</t>
  </si>
  <si>
    <t>2T6BTNLTI0</t>
  </si>
  <si>
    <t>BỘ SÁCH ĐỂ HỌC TỐT</t>
  </si>
  <si>
    <t>2T6KNHTT10</t>
  </si>
  <si>
    <t>2T6KNHTT20</t>
  </si>
  <si>
    <t>2T6KNHTV10</t>
  </si>
  <si>
    <t>2T6KNHTV20</t>
  </si>
  <si>
    <t>2T6KNHTKH0</t>
  </si>
  <si>
    <t>2T6KNHTLS0</t>
  </si>
  <si>
    <t>2T6KNHTDL0</t>
  </si>
  <si>
    <t>Để học tốt Khoa học tự nhiên 7 (Kết nối tri thức với cuộc sống)</t>
  </si>
  <si>
    <t>Để học tốt Ngữ văn 7, tập một (Kết nối tri thức với cuộc sống)</t>
  </si>
  <si>
    <t>Để học tốt Ngữ văn 7, tập hai (Kết nối tri thức với cuộc sống)</t>
  </si>
  <si>
    <t>Để học tốt Toán 7, tập một (Kết nối tri thức với cuộc sống)</t>
  </si>
  <si>
    <t>Để học tốt Toán 7, tập hai (Kết nối tri thức với cuộc sống)</t>
  </si>
  <si>
    <t>Để học tốt Lịch sử và Địa lí 7, Phần Địa lí (Kết nối tri thức với cuộc sống)</t>
  </si>
  <si>
    <t>Để học tốt Lịch sử và Địa lí 7, Phần Lịch sử (Kết nối tri thức với cuộc sống)</t>
  </si>
  <si>
    <t>Doãn Minh Cường (CB), Lưu Bá Thắng, Nguyễn Cao Cường, Bùi Thanh Liêm, Nguyễn Thị Thanh Xuân</t>
  </si>
  <si>
    <t>Doãn Minh Cường (CB), Cung Thế Anh, Phạm Đức Tài, Đặng Hùng Thắng…</t>
  </si>
  <si>
    <t>Nguyễn Thị Thanh Chi, Ngô Tuấn Cường, Trương Thị Thanh Hằng…..</t>
  </si>
  <si>
    <t>Đinh Ngọc Bảo, Phan Ngọc Huyền, Phạm Thị Thanh Huyền</t>
  </si>
  <si>
    <t xml:space="preserve">Đặng Lưu, Nguyễn Thị Nương (Đồng CB), Nguyễn Linh Chi </t>
  </si>
  <si>
    <t>Đặng Lưu, Nguyễn Thị Nương (Đồng CB), Phan Huy Dũng, Nguyễn Thị Vĩnh Hà</t>
  </si>
  <si>
    <t>Lê Quang Hưng (Chủ biên), Trịnh Thị Lan, Nguyễn Thị Nương, Nguyễn Thị Minh Thương, Bùi Minh Toán, Nguyễn Thị Hồng Vân</t>
  </si>
  <si>
    <t>Cung Thế Anh (Chủ biên), Bùi Kim My, Sĩ Đức Quang, Nguyễn Xuân Tú, Trần Quang Vinh.</t>
  </si>
  <si>
    <t>Cung Thế Anh (Chủ biên), Trần Phương Dung, Bùi Kim My, Sĩ Đức Quang, Nguyễn Xuân Tú, Trần Quang Vinh</t>
  </si>
  <si>
    <t>Vũ Quang, Nguyễn Thị Hồng Liên (đồng Chủ biên), Đặng Thanh Hải, Nguyễn Đình Hưng, Mai Thị Phương, Đào Anh Phúc, Vương Thị Minh Châu</t>
  </si>
  <si>
    <t>Trịnh Đình Tùng – Đặng Văn Đức (Đồng Chủ biên), Bùi Thị Tuyết Hương, Nguyễn Nam Phóng, Nguyễn Thị Thu Thuỷ, Phí Công Việt</t>
  </si>
  <si>
    <t>Nguyễn Thị Chi (Chủ biên) - Lê Kim Dung - Nguyễn Thụy Phương Lan - Nguyễn Thị Hoàng Lan</t>
  </si>
  <si>
    <t>Bài tập phát triển năng lực Ngữ văn 7, tập một 
(Theo CT GDPT 2018)</t>
  </si>
  <si>
    <t>Bài tập phát triển năng lực Ngữ văn 7, tập hai 
(Theo CT GDPT 2018)</t>
  </si>
  <si>
    <t>Bài tập phát triển năng lực Toán 7, tập một 
(Theo CT GDPT 2018)</t>
  </si>
  <si>
    <t>Bài tập phát triển năng lực Toán 7, tập hai 
(Theo CT GDPT 2018)</t>
  </si>
  <si>
    <t>Bài tập phát triển năng lực Khoa học tự nhiên 7 
(Theo CT GDPT 2018)</t>
  </si>
  <si>
    <t>Bài tập phát triển năng lực Lịch sử và Địa lí 7 
(Theo CT GDPT 2018)</t>
  </si>
  <si>
    <t>Bài tập phát triển năng lực Tiếng Anh 7 
(Theo CT GDPT 2018)</t>
  </si>
  <si>
    <t>Chưa có giá</t>
  </si>
  <si>
    <t>Tập bản đồ Lịch sử và Địa lí Lớp 7 - phần Lịch sử</t>
  </si>
  <si>
    <t>Tập bản đồ Lịch sử và Địa lí Lớp 7 - phần Địa lí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</si>
</sst>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6"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
      <sz val="9"/>
      <name val="Times New Roman"/>
      <family val="1"/>
    </font>
    <font>
      <b/>
      <sz val="9"/>
      <name val="Times New Roman"/>
      <family val="1"/>
    </font>
    <font>
      <b/>
      <sz val="9"/>
      <color theme="1"/>
      <name val="Times New Roman"/>
      <family val="1"/>
    </font>
    <font>
      <b/>
      <sz val="11"/>
      <name val="Times New Roman"/>
      <family val="1"/>
    </font>
    <font>
      <b/>
      <sz val="11"/>
      <color theme="1"/>
      <name val="Times New Roman"/>
      <family val="1"/>
    </font>
    <font>
      <b/>
      <i/>
      <sz val="11"/>
      <name val="Times New Roman"/>
      <family val="1"/>
    </font>
    <font>
      <b/>
      <i/>
      <u/>
      <sz val="11"/>
      <name val="Times New Roman"/>
      <family val="1"/>
    </font>
    <font>
      <sz val="12"/>
      <color theme="1"/>
      <name val="Times New Roman"/>
      <family val="1"/>
    </font>
    <font>
      <b/>
      <i/>
      <sz val="12"/>
      <name val="Times New Roman"/>
      <family val="1"/>
    </font>
    <font>
      <sz val="11"/>
      <name val="Times New Roman"/>
      <family val="1"/>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diagonal/>
    </border>
  </borders>
  <cellStyleXfs count="16">
    <xf numFmtId="0" fontId="0" fillId="0" borderId="0"/>
    <xf numFmtId="43" fontId="4" fillId="0" borderId="0" applyFont="0" applyFill="0" applyBorder="0" applyAlignment="0" applyProtection="0"/>
    <xf numFmtId="43"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43"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1" fillId="0" borderId="0"/>
    <xf numFmtId="43" fontId="7" fillId="0" borderId="0" applyFont="0" applyFill="0" applyBorder="0" applyAlignment="0" applyProtection="0"/>
  </cellStyleXfs>
  <cellXfs count="233">
    <xf numFmtId="0" fontId="0" fillId="0" borderId="0" xfId="0"/>
    <xf numFmtId="0" fontId="8" fillId="0" borderId="0" xfId="1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11" applyFont="1" applyAlignment="1">
      <alignment horizontal="center" vertical="center"/>
    </xf>
    <xf numFmtId="0" fontId="6" fillId="0" borderId="0" xfId="11" applyFont="1" applyAlignment="1">
      <alignment vertical="center"/>
    </xf>
    <xf numFmtId="0" fontId="6" fillId="0" borderId="0" xfId="6" applyFont="1" applyBorder="1" applyAlignment="1">
      <alignment vertical="center" shrinkToFit="1"/>
    </xf>
    <xf numFmtId="10" fontId="13" fillId="0" borderId="0" xfId="0" applyNumberFormat="1" applyFont="1" applyAlignment="1">
      <alignment vertical="center"/>
    </xf>
    <xf numFmtId="41" fontId="13" fillId="0" borderId="0" xfId="0" applyNumberFormat="1" applyFont="1" applyAlignment="1">
      <alignment vertical="center"/>
    </xf>
    <xf numFmtId="0" fontId="13" fillId="0" borderId="0" xfId="0" applyFont="1" applyAlignment="1">
      <alignment vertical="center"/>
    </xf>
    <xf numFmtId="0" fontId="9" fillId="4" borderId="1" xfId="3" applyFont="1" applyFill="1" applyBorder="1" applyAlignment="1">
      <alignment horizontal="center" vertical="center"/>
    </xf>
    <xf numFmtId="0" fontId="8" fillId="2" borderId="0" xfId="3" applyFont="1" applyFill="1" applyAlignment="1">
      <alignment horizontal="center" vertical="center"/>
    </xf>
    <xf numFmtId="0" fontId="6" fillId="4"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Fill="1" applyAlignment="1">
      <alignment vertical="center"/>
    </xf>
    <xf numFmtId="0" fontId="8" fillId="0" borderId="0" xfId="0" applyFont="1" applyFill="1" applyAlignment="1">
      <alignment vertical="center"/>
    </xf>
    <xf numFmtId="0" fontId="8" fillId="0" borderId="0" xfId="9" applyFont="1" applyFill="1" applyAlignment="1">
      <alignment vertical="center"/>
    </xf>
    <xf numFmtId="0" fontId="1" fillId="0" borderId="0" xfId="0" applyFont="1" applyAlignment="1">
      <alignment horizontal="center" vertical="center"/>
    </xf>
    <xf numFmtId="0" fontId="10" fillId="0" borderId="0" xfId="0" applyFont="1"/>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9" fillId="4" borderId="1" xfId="3" applyFont="1" applyFill="1" applyBorder="1" applyAlignment="1">
      <alignment horizontal="center" vertical="center" wrapText="1"/>
    </xf>
    <xf numFmtId="0" fontId="8" fillId="0" borderId="0" xfId="5" applyFont="1" applyFill="1" applyAlignment="1">
      <alignment horizontal="center" vertical="center"/>
    </xf>
    <xf numFmtId="0" fontId="14" fillId="0" borderId="0" xfId="0" applyFont="1"/>
    <xf numFmtId="0" fontId="14" fillId="0" borderId="0" xfId="0" applyFont="1" applyAlignment="1">
      <alignment horizontal="center"/>
    </xf>
    <xf numFmtId="0" fontId="10" fillId="0" borderId="0" xfId="0" applyFont="1" applyAlignment="1">
      <alignment horizontal="center"/>
    </xf>
    <xf numFmtId="0" fontId="2" fillId="0" borderId="0" xfId="0" applyFont="1" applyAlignment="1">
      <alignment horizontal="right" vertical="center"/>
    </xf>
    <xf numFmtId="0" fontId="14" fillId="0" borderId="0" xfId="0" applyFont="1" applyAlignment="1">
      <alignment horizontal="right"/>
    </xf>
    <xf numFmtId="0" fontId="10" fillId="0" borderId="0" xfId="0" applyFont="1" applyAlignment="1">
      <alignment horizontal="right"/>
    </xf>
    <xf numFmtId="0" fontId="1" fillId="0" borderId="0" xfId="0" applyFont="1" applyAlignment="1">
      <alignment horizontal="center" vertical="center"/>
    </xf>
    <xf numFmtId="164" fontId="9" fillId="4" borderId="1" xfId="3" applyNumberFormat="1" applyFont="1" applyFill="1" applyBorder="1" applyAlignment="1">
      <alignment horizontal="center" vertical="center"/>
    </xf>
    <xf numFmtId="0" fontId="6" fillId="0" borderId="0" xfId="0" applyFont="1" applyAlignment="1">
      <alignment horizontal="right"/>
    </xf>
    <xf numFmtId="0" fontId="1"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3" fillId="0" borderId="0" xfId="0" applyFont="1"/>
    <xf numFmtId="0" fontId="9" fillId="3" borderId="3" xfId="3" applyFont="1" applyFill="1" applyBorder="1" applyAlignment="1">
      <alignment horizontal="center" vertical="center"/>
    </xf>
    <xf numFmtId="0" fontId="6" fillId="3" borderId="4" xfId="3" applyFont="1" applyFill="1" applyBorder="1" applyAlignment="1">
      <alignment horizontal="center" vertical="center" wrapText="1"/>
    </xf>
    <xf numFmtId="0" fontId="8" fillId="0" borderId="5" xfId="0" applyFont="1" applyFill="1" applyBorder="1" applyAlignment="1">
      <alignment vertical="center"/>
    </xf>
    <xf numFmtId="0" fontId="17" fillId="4" borderId="1" xfId="3"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xf numFmtId="0" fontId="6" fillId="3" borderId="1"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6" fillId="3" borderId="1" xfId="3" applyFont="1" applyFill="1" applyBorder="1" applyAlignment="1">
      <alignment vertical="center" wrapText="1"/>
    </xf>
    <xf numFmtId="3" fontId="13" fillId="3" borderId="1" xfId="3" applyNumberFormat="1" applyFont="1" applyFill="1" applyBorder="1" applyAlignment="1">
      <alignment vertical="center"/>
    </xf>
    <xf numFmtId="0" fontId="9" fillId="3" borderId="1" xfId="3" applyFont="1" applyFill="1" applyBorder="1" applyAlignment="1">
      <alignment horizontal="center" vertical="center"/>
    </xf>
    <xf numFmtId="0" fontId="9" fillId="3" borderId="1" xfId="3" applyFont="1" applyFill="1" applyBorder="1" applyAlignment="1">
      <alignment vertical="center"/>
    </xf>
    <xf numFmtId="0" fontId="16" fillId="3" borderId="1" xfId="3" applyFont="1" applyFill="1" applyBorder="1" applyAlignment="1">
      <alignment horizontal="center" vertical="center" wrapText="1"/>
    </xf>
    <xf numFmtId="0" fontId="8" fillId="0" borderId="0" xfId="5" applyFont="1" applyAlignment="1">
      <alignment horizontal="center" vertical="center"/>
    </xf>
    <xf numFmtId="0" fontId="6"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6" fillId="0" borderId="1" xfId="3" applyFont="1" applyFill="1" applyBorder="1" applyAlignment="1">
      <alignment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xf>
    <xf numFmtId="0" fontId="16" fillId="0" borderId="6"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8" fillId="0" borderId="0" xfId="3" applyFont="1" applyAlignment="1">
      <alignment horizontal="center" vertical="center"/>
    </xf>
    <xf numFmtId="0" fontId="6" fillId="3" borderId="1" xfId="0" applyFont="1" applyFill="1" applyBorder="1" applyAlignment="1">
      <alignment horizontal="left" vertical="center"/>
    </xf>
    <xf numFmtId="3" fontId="9" fillId="3" borderId="1" xfId="3" applyNumberFormat="1" applyFont="1" applyFill="1" applyBorder="1" applyAlignment="1">
      <alignment horizontal="center" vertical="center"/>
    </xf>
    <xf numFmtId="0" fontId="6" fillId="3" borderId="1" xfId="3" applyFont="1" applyFill="1" applyBorder="1" applyAlignment="1">
      <alignment horizontal="center" vertical="center"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7" xfId="6" applyFont="1" applyFill="1" applyBorder="1" applyAlignment="1">
      <alignment vertical="center"/>
    </xf>
    <xf numFmtId="0" fontId="8" fillId="0" borderId="8" xfId="6" applyFont="1" applyFill="1" applyBorder="1" applyAlignment="1">
      <alignment vertical="center"/>
    </xf>
    <xf numFmtId="0" fontId="8" fillId="0" borderId="9" xfId="6" applyFont="1" applyFill="1" applyBorder="1" applyAlignment="1">
      <alignment vertical="center"/>
    </xf>
    <xf numFmtId="0" fontId="15" fillId="0" borderId="7" xfId="6" applyFont="1" applyFill="1" applyBorder="1" applyAlignment="1">
      <alignment vertical="center"/>
    </xf>
    <xf numFmtId="0" fontId="15" fillId="0" borderId="8" xfId="6" applyFont="1" applyFill="1" applyBorder="1" applyAlignment="1">
      <alignment vertical="center"/>
    </xf>
    <xf numFmtId="0" fontId="15" fillId="0" borderId="9" xfId="6"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8" fillId="3" borderId="4" xfId="3" applyFont="1" applyFill="1" applyBorder="1" applyAlignment="1">
      <alignment horizontal="center" vertical="center" wrapText="1"/>
    </xf>
    <xf numFmtId="0" fontId="19" fillId="3" borderId="4" xfId="3" applyFont="1" applyFill="1" applyBorder="1" applyAlignment="1">
      <alignment vertical="center"/>
    </xf>
    <xf numFmtId="3" fontId="19" fillId="3" borderId="4" xfId="3" applyNumberFormat="1" applyFont="1" applyFill="1" applyBorder="1" applyAlignment="1">
      <alignment vertical="center"/>
    </xf>
    <xf numFmtId="0" fontId="9" fillId="3" borderId="4" xfId="3" applyFont="1" applyFill="1" applyBorder="1" applyAlignment="1">
      <alignment vertical="center"/>
    </xf>
    <xf numFmtId="0" fontId="18" fillId="3" borderId="1" xfId="5" applyFont="1" applyFill="1" applyBorder="1" applyAlignment="1">
      <alignment horizontal="center" vertical="center" wrapText="1"/>
    </xf>
    <xf numFmtId="0" fontId="19" fillId="3" borderId="1" xfId="3" applyFont="1" applyFill="1" applyBorder="1" applyAlignment="1">
      <alignment vertical="center"/>
    </xf>
    <xf numFmtId="3" fontId="19" fillId="3" borderId="1" xfId="3" applyNumberFormat="1" applyFont="1" applyFill="1" applyBorder="1" applyAlignment="1">
      <alignment vertical="center"/>
    </xf>
    <xf numFmtId="3" fontId="8" fillId="3" borderId="1" xfId="0" applyNumberFormat="1" applyFont="1" applyFill="1" applyBorder="1" applyAlignment="1">
      <alignment horizontal="center" vertical="center"/>
    </xf>
    <xf numFmtId="0" fontId="8" fillId="3" borderId="1" xfId="3" applyFont="1" applyFill="1" applyBorder="1" applyAlignment="1">
      <alignment horizontal="center" vertical="center" wrapText="1"/>
    </xf>
    <xf numFmtId="0" fontId="8" fillId="3" borderId="1" xfId="3" applyFont="1" applyFill="1" applyBorder="1" applyAlignment="1">
      <alignment horizontal="left" vertical="center"/>
    </xf>
    <xf numFmtId="0" fontId="1" fillId="0" borderId="0" xfId="0" applyFont="1" applyAlignment="1">
      <alignment horizontal="center" vertical="center"/>
    </xf>
    <xf numFmtId="0" fontId="6" fillId="0" borderId="0" xfId="0" applyFont="1" applyFill="1" applyAlignment="1"/>
    <xf numFmtId="0" fontId="16" fillId="0" borderId="1" xfId="3" applyFont="1" applyFill="1" applyBorder="1" applyAlignment="1">
      <alignment horizontal="center" vertical="center" wrapText="1"/>
    </xf>
    <xf numFmtId="0" fontId="8" fillId="0" borderId="9" xfId="0" applyFont="1" applyFill="1" applyBorder="1" applyAlignment="1">
      <alignment vertical="center"/>
    </xf>
    <xf numFmtId="0" fontId="6" fillId="0" borderId="3"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6" fillId="0" borderId="3" xfId="3" applyFont="1" applyFill="1" applyBorder="1" applyAlignment="1">
      <alignment vertical="center" wrapText="1"/>
    </xf>
    <xf numFmtId="0" fontId="9" fillId="0" borderId="3" xfId="3" applyFont="1" applyFill="1" applyBorder="1" applyAlignment="1">
      <alignment horizontal="center" vertical="center"/>
    </xf>
    <xf numFmtId="0" fontId="16" fillId="0" borderId="3" xfId="3" applyFont="1" applyFill="1" applyBorder="1" applyAlignment="1">
      <alignment horizontal="center" vertical="center" wrapText="1"/>
    </xf>
    <xf numFmtId="0" fontId="20" fillId="0" borderId="10" xfId="0" applyFont="1" applyBorder="1" applyAlignment="1">
      <alignment vertical="center" wrapText="1"/>
    </xf>
    <xf numFmtId="0" fontId="10" fillId="0" borderId="0" xfId="0" applyFont="1" applyBorder="1" applyAlignment="1">
      <alignment vertical="center"/>
    </xf>
    <xf numFmtId="0" fontId="10"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center" vertical="center"/>
    </xf>
    <xf numFmtId="0" fontId="17" fillId="0" borderId="3" xfId="3" applyFont="1" applyFill="1" applyBorder="1" applyAlignment="1">
      <alignment vertical="center" wrapText="1"/>
    </xf>
    <xf numFmtId="3" fontId="17" fillId="3" borderId="1" xfId="3" applyNumberFormat="1" applyFont="1" applyFill="1" applyBorder="1" applyAlignment="1">
      <alignment vertical="center" wrapText="1"/>
    </xf>
    <xf numFmtId="0" fontId="17" fillId="0" borderId="3" xfId="3" applyFont="1" applyFill="1" applyBorder="1" applyAlignment="1">
      <alignment horizontal="center" vertical="center" wrapText="1"/>
    </xf>
    <xf numFmtId="3" fontId="17" fillId="3" borderId="1" xfId="3" applyNumberFormat="1" applyFont="1" applyFill="1" applyBorder="1" applyAlignment="1">
      <alignment horizontal="center" vertical="center" wrapText="1"/>
    </xf>
    <xf numFmtId="0" fontId="6" fillId="0" borderId="4"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6" fillId="0" borderId="4" xfId="3" applyFont="1" applyFill="1" applyBorder="1" applyAlignment="1">
      <alignment vertical="center" wrapText="1"/>
    </xf>
    <xf numFmtId="0" fontId="9" fillId="0" borderId="4" xfId="3" applyFont="1" applyFill="1" applyBorder="1" applyAlignment="1">
      <alignment horizontal="center" vertical="center"/>
    </xf>
    <xf numFmtId="0" fontId="9" fillId="0" borderId="4" xfId="3" applyFont="1" applyFill="1" applyBorder="1" applyAlignment="1">
      <alignment vertical="center"/>
    </xf>
    <xf numFmtId="0" fontId="16" fillId="0" borderId="4" xfId="3" applyFont="1" applyFill="1" applyBorder="1" applyAlignment="1">
      <alignment horizontal="center" vertical="center" wrapText="1"/>
    </xf>
    <xf numFmtId="0" fontId="15" fillId="0" borderId="9"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17" fillId="0" borderId="1" xfId="3" applyFont="1" applyFill="1" applyBorder="1" applyAlignment="1">
      <alignment vertical="center" wrapText="1"/>
    </xf>
    <xf numFmtId="1" fontId="13" fillId="0" borderId="7" xfId="0" applyNumberFormat="1" applyFont="1" applyBorder="1" applyAlignment="1">
      <alignment horizontal="left" vertical="top"/>
    </xf>
    <xf numFmtId="1" fontId="13" fillId="0" borderId="8" xfId="0" applyNumberFormat="1" applyFont="1" applyBorder="1" applyAlignment="1">
      <alignment horizontal="left" vertical="top"/>
    </xf>
    <xf numFmtId="1" fontId="8" fillId="0" borderId="8" xfId="0" applyNumberFormat="1" applyFont="1" applyBorder="1" applyAlignment="1">
      <alignment horizontal="left" vertical="top"/>
    </xf>
    <xf numFmtId="0" fontId="13" fillId="0" borderId="8" xfId="0" applyNumberFormat="1" applyFont="1" applyBorder="1" applyAlignment="1">
      <alignment horizontal="left" vertical="top"/>
    </xf>
    <xf numFmtId="1" fontId="13" fillId="0" borderId="9" xfId="0" applyNumberFormat="1" applyFont="1" applyBorder="1" applyAlignment="1">
      <alignment horizontal="left" vertical="top"/>
    </xf>
    <xf numFmtId="0" fontId="10" fillId="0" borderId="8" xfId="11" applyFont="1" applyFill="1" applyBorder="1" applyAlignment="1">
      <alignment horizontal="left" vertical="center"/>
    </xf>
    <xf numFmtId="0" fontId="15" fillId="3" borderId="1" xfId="5" applyFont="1" applyFill="1" applyBorder="1" applyAlignment="1">
      <alignment horizontal="center" vertical="center" wrapText="1"/>
    </xf>
    <xf numFmtId="0" fontId="17" fillId="3" borderId="1" xfId="12" applyFont="1" applyFill="1" applyBorder="1" applyAlignment="1">
      <alignment horizontal="left" vertical="center" wrapText="1"/>
    </xf>
    <xf numFmtId="49" fontId="15" fillId="3" borderId="1" xfId="13" applyNumberFormat="1" applyFont="1" applyFill="1" applyBorder="1" applyAlignment="1" applyProtection="1">
      <alignment horizontal="center" vertical="center" wrapText="1"/>
      <protection locked="0"/>
    </xf>
    <xf numFmtId="0" fontId="15" fillId="3" borderId="1" xfId="3" applyFont="1" applyFill="1" applyBorder="1" applyAlignment="1">
      <alignment horizontal="center" vertical="center" wrapText="1"/>
    </xf>
    <xf numFmtId="0" fontId="19" fillId="3" borderId="1" xfId="12" applyFont="1" applyFill="1" applyBorder="1" applyAlignment="1">
      <alignment horizontal="left" vertical="center" wrapText="1"/>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0" fontId="10" fillId="0" borderId="7" xfId="11" applyFont="1" applyFill="1" applyBorder="1" applyAlignment="1">
      <alignment horizontal="left" vertical="center"/>
    </xf>
    <xf numFmtId="0" fontId="24" fillId="0" borderId="7" xfId="5" applyFont="1" applyFill="1" applyBorder="1" applyAlignment="1">
      <alignment horizontal="center" vertical="center" wrapText="1"/>
    </xf>
    <xf numFmtId="0" fontId="24" fillId="0" borderId="7" xfId="0" applyFont="1" applyFill="1" applyBorder="1" applyAlignment="1">
      <alignment vertical="center"/>
    </xf>
    <xf numFmtId="49" fontId="24" fillId="0" borderId="7" xfId="13" applyNumberFormat="1" applyFont="1" applyFill="1" applyBorder="1" applyAlignment="1" applyProtection="1">
      <alignment horizontal="center" vertical="center" wrapText="1"/>
      <protection locked="0"/>
    </xf>
    <xf numFmtId="0" fontId="24" fillId="0" borderId="7" xfId="3" applyFont="1" applyFill="1" applyBorder="1" applyAlignment="1">
      <alignment horizontal="center" vertical="center" wrapText="1"/>
    </xf>
    <xf numFmtId="0" fontId="24" fillId="0" borderId="8" xfId="5" applyFont="1" applyFill="1" applyBorder="1" applyAlignment="1">
      <alignment horizontal="center" vertical="center" wrapText="1"/>
    </xf>
    <xf numFmtId="0" fontId="24" fillId="0" borderId="8" xfId="0" applyFont="1" applyFill="1" applyBorder="1" applyAlignment="1">
      <alignment vertical="center"/>
    </xf>
    <xf numFmtId="49" fontId="24" fillId="0" borderId="8" xfId="13" applyNumberFormat="1" applyFont="1" applyFill="1" applyBorder="1" applyAlignment="1" applyProtection="1">
      <alignment horizontal="center" vertical="center" wrapText="1"/>
      <protection locked="0"/>
    </xf>
    <xf numFmtId="0" fontId="24" fillId="0" borderId="8" xfId="3" applyFont="1" applyFill="1" applyBorder="1" applyAlignment="1">
      <alignment horizontal="center" vertical="center" wrapText="1"/>
    </xf>
    <xf numFmtId="3" fontId="24" fillId="0" borderId="8" xfId="0" applyNumberFormat="1" applyFont="1" applyFill="1" applyBorder="1" applyAlignment="1">
      <alignment horizontal="center" vertical="center"/>
    </xf>
    <xf numFmtId="0" fontId="24" fillId="0" borderId="9" xfId="5" applyFont="1" applyFill="1" applyBorder="1" applyAlignment="1">
      <alignment horizontal="center" vertical="center" wrapText="1"/>
    </xf>
    <xf numFmtId="0" fontId="24" fillId="0" borderId="9" xfId="6" applyFont="1" applyFill="1" applyBorder="1" applyAlignment="1">
      <alignment vertical="center" wrapText="1" shrinkToFit="1"/>
    </xf>
    <xf numFmtId="3" fontId="24" fillId="0" borderId="9" xfId="0" applyNumberFormat="1" applyFont="1" applyFill="1" applyBorder="1" applyAlignment="1">
      <alignment horizontal="center" vertical="center"/>
    </xf>
    <xf numFmtId="164" fontId="24" fillId="0" borderId="9" xfId="13"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0" fontId="24" fillId="2" borderId="7" xfId="3" applyFont="1" applyFill="1" applyBorder="1" applyAlignment="1">
      <alignment horizontal="center" vertical="center" wrapText="1"/>
    </xf>
    <xf numFmtId="0" fontId="24" fillId="2" borderId="8" xfId="3" applyFont="1" applyFill="1" applyBorder="1" applyAlignment="1">
      <alignment horizontal="center" vertical="center" wrapText="1"/>
    </xf>
    <xf numFmtId="164" fontId="24" fillId="0" borderId="8" xfId="13" applyNumberFormat="1" applyFont="1" applyFill="1" applyBorder="1" applyAlignment="1">
      <alignment horizontal="center" vertical="center"/>
    </xf>
    <xf numFmtId="0" fontId="24" fillId="0" borderId="8" xfId="6" applyFont="1" applyFill="1" applyBorder="1" applyAlignment="1">
      <alignment vertical="center" wrapText="1" shrinkToFit="1"/>
    </xf>
    <xf numFmtId="0" fontId="24" fillId="0" borderId="9" xfId="11" applyFont="1" applyFill="1" applyBorder="1" applyAlignment="1">
      <alignment horizontal="left" vertical="center" wrapText="1"/>
    </xf>
    <xf numFmtId="164" fontId="24" fillId="0" borderId="9" xfId="13" applyNumberFormat="1" applyFont="1" applyFill="1" applyBorder="1" applyAlignment="1">
      <alignment horizontal="center" vertical="center"/>
    </xf>
    <xf numFmtId="164" fontId="24" fillId="2" borderId="9" xfId="13" applyNumberFormat="1" applyFont="1" applyFill="1" applyBorder="1" applyAlignment="1">
      <alignment horizontal="center" vertical="center" wrapText="1"/>
    </xf>
    <xf numFmtId="0" fontId="24" fillId="0" borderId="7" xfId="6" applyFont="1" applyFill="1" applyBorder="1" applyAlignment="1">
      <alignment vertical="center" wrapText="1" shrinkToFit="1"/>
    </xf>
    <xf numFmtId="164" fontId="24" fillId="0" borderId="7" xfId="13" applyNumberFormat="1" applyFont="1" applyFill="1" applyBorder="1" applyAlignment="1">
      <alignment horizontal="center" vertical="center"/>
    </xf>
    <xf numFmtId="164" fontId="24" fillId="2" borderId="7" xfId="13" applyNumberFormat="1" applyFont="1" applyFill="1" applyBorder="1" applyAlignment="1">
      <alignment horizontal="center" vertical="center" wrapText="1"/>
    </xf>
    <xf numFmtId="164" fontId="24" fillId="2" borderId="8" xfId="13" applyNumberFormat="1" applyFont="1" applyFill="1" applyBorder="1" applyAlignment="1">
      <alignment horizontal="center" vertical="center" wrapText="1"/>
    </xf>
    <xf numFmtId="0" fontId="24" fillId="0" borderId="9" xfId="6" applyFont="1" applyBorder="1" applyAlignment="1">
      <alignment vertical="center" wrapText="1" shrinkToFit="1"/>
    </xf>
    <xf numFmtId="41" fontId="13" fillId="0" borderId="1" xfId="3" applyNumberFormat="1" applyFont="1" applyFill="1" applyBorder="1" applyAlignment="1">
      <alignment vertical="center"/>
    </xf>
    <xf numFmtId="41" fontId="10" fillId="0" borderId="7" xfId="0" applyNumberFormat="1" applyFont="1" applyFill="1" applyBorder="1" applyAlignment="1">
      <alignment horizontal="right" vertical="center"/>
    </xf>
    <xf numFmtId="41" fontId="10" fillId="0" borderId="8" xfId="0" applyNumberFormat="1" applyFont="1" applyFill="1" applyBorder="1" applyAlignment="1">
      <alignment horizontal="right" vertical="center"/>
    </xf>
    <xf numFmtId="41" fontId="10" fillId="0" borderId="9" xfId="6" applyNumberFormat="1" applyFont="1" applyFill="1" applyBorder="1" applyAlignment="1">
      <alignment horizontal="right" vertical="center"/>
    </xf>
    <xf numFmtId="41" fontId="13" fillId="0" borderId="3" xfId="3" applyNumberFormat="1" applyFont="1" applyFill="1" applyBorder="1" applyAlignment="1">
      <alignment vertical="center"/>
    </xf>
    <xf numFmtId="41" fontId="10" fillId="0" borderId="8" xfId="6" applyNumberFormat="1" applyFont="1" applyFill="1" applyBorder="1" applyAlignment="1">
      <alignment horizontal="right" vertical="center"/>
    </xf>
    <xf numFmtId="41" fontId="9" fillId="3" borderId="1" xfId="3" applyNumberFormat="1" applyFont="1" applyFill="1" applyBorder="1" applyAlignment="1">
      <alignment vertical="center"/>
    </xf>
    <xf numFmtId="41" fontId="10" fillId="0" borderId="7" xfId="6" applyNumberFormat="1" applyFont="1" applyFill="1" applyBorder="1" applyAlignment="1">
      <alignment horizontal="right" vertical="center"/>
    </xf>
    <xf numFmtId="41" fontId="10" fillId="2" borderId="9" xfId="6" applyNumberFormat="1" applyFont="1" applyFill="1" applyBorder="1" applyAlignment="1">
      <alignment horizontal="right" vertical="center"/>
    </xf>
    <xf numFmtId="0" fontId="24" fillId="2" borderId="9" xfId="5" applyFont="1" applyFill="1" applyBorder="1" applyAlignment="1">
      <alignment horizontal="center" vertical="center" wrapText="1"/>
    </xf>
    <xf numFmtId="0" fontId="24" fillId="2" borderId="9" xfId="6" applyFont="1" applyFill="1" applyBorder="1" applyAlignment="1">
      <alignment vertical="center" wrapText="1" shrinkToFit="1"/>
    </xf>
    <xf numFmtId="41" fontId="24" fillId="0" borderId="8" xfId="6" applyNumberFormat="1" applyFont="1" applyFill="1" applyBorder="1" applyAlignment="1">
      <alignment horizontal="right" vertical="center"/>
    </xf>
    <xf numFmtId="41" fontId="6" fillId="3" borderId="1" xfId="3" applyNumberFormat="1" applyFont="1" applyFill="1" applyBorder="1" applyAlignment="1">
      <alignment vertical="center"/>
    </xf>
    <xf numFmtId="41" fontId="24" fillId="0" borderId="7" xfId="6" applyNumberFormat="1" applyFont="1" applyFill="1" applyBorder="1" applyAlignment="1">
      <alignment horizontal="right" vertical="center"/>
    </xf>
    <xf numFmtId="41" fontId="24" fillId="2" borderId="9" xfId="6" applyNumberFormat="1" applyFont="1" applyFill="1" applyBorder="1" applyAlignment="1">
      <alignment horizontal="right" vertical="center"/>
    </xf>
    <xf numFmtId="0" fontId="10" fillId="2" borderId="7" xfId="0" applyFont="1" applyFill="1" applyBorder="1" applyAlignment="1">
      <alignment horizontal="center" vertical="center"/>
    </xf>
    <xf numFmtId="1" fontId="10" fillId="0" borderId="7" xfId="0" applyNumberFormat="1" applyFont="1" applyBorder="1" applyAlignment="1">
      <alignment horizontal="left" vertical="center" wrapText="1"/>
    </xf>
    <xf numFmtId="0" fontId="10" fillId="2" borderId="8" xfId="0" applyFont="1" applyFill="1" applyBorder="1" applyAlignment="1">
      <alignment horizontal="center" vertical="center"/>
    </xf>
    <xf numFmtId="1" fontId="10" fillId="0" borderId="8" xfId="0" applyNumberFormat="1" applyFont="1" applyBorder="1" applyAlignment="1">
      <alignment horizontal="left" vertical="center" wrapText="1"/>
    </xf>
    <xf numFmtId="0" fontId="10" fillId="2" borderId="9" xfId="0" applyFont="1" applyFill="1" applyBorder="1" applyAlignment="1">
      <alignment horizontal="center" vertical="center"/>
    </xf>
    <xf numFmtId="1" fontId="10" fillId="2" borderId="9" xfId="0" applyNumberFormat="1" applyFont="1" applyFill="1" applyBorder="1" applyAlignment="1">
      <alignment horizontal="left" vertical="center" wrapText="1"/>
    </xf>
    <xf numFmtId="0" fontId="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3" fontId="24" fillId="2" borderId="7" xfId="0" applyNumberFormat="1" applyFont="1" applyFill="1" applyBorder="1" applyAlignment="1">
      <alignment horizontal="center" vertical="center"/>
    </xf>
    <xf numFmtId="0" fontId="0" fillId="2" borderId="8" xfId="0" applyFont="1" applyFill="1" applyBorder="1" applyAlignment="1">
      <alignment horizontal="center" vertical="center"/>
    </xf>
    <xf numFmtId="0" fontId="10" fillId="2" borderId="8" xfId="0" applyFont="1" applyFill="1" applyBorder="1" applyAlignment="1">
      <alignment horizontal="left" vertical="center" wrapText="1"/>
    </xf>
    <xf numFmtId="3" fontId="24" fillId="2" borderId="8" xfId="0" applyNumberFormat="1" applyFont="1" applyFill="1" applyBorder="1" applyAlignment="1">
      <alignment horizontal="center" vertical="center"/>
    </xf>
    <xf numFmtId="0" fontId="25"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25" fillId="2" borderId="9" xfId="0" applyFont="1" applyFill="1" applyBorder="1" applyAlignment="1">
      <alignment horizontal="center" vertical="center"/>
    </xf>
    <xf numFmtId="0" fontId="10" fillId="2" borderId="9" xfId="0" applyFont="1" applyFill="1" applyBorder="1" applyAlignment="1">
      <alignment horizontal="left" vertical="center" wrapText="1"/>
    </xf>
    <xf numFmtId="3" fontId="24" fillId="2" borderId="9" xfId="0" applyNumberFormat="1" applyFont="1" applyFill="1" applyBorder="1" applyAlignment="1">
      <alignment horizontal="center" vertical="center"/>
    </xf>
    <xf numFmtId="41" fontId="8" fillId="0" borderId="1" xfId="3" applyNumberFormat="1" applyFont="1" applyFill="1" applyBorder="1" applyAlignment="1">
      <alignment vertical="center"/>
    </xf>
    <xf numFmtId="41" fontId="10" fillId="0" borderId="7" xfId="15" applyNumberFormat="1" applyFont="1" applyBorder="1" applyAlignment="1">
      <alignment horizontal="center" vertical="center"/>
    </xf>
    <xf numFmtId="41" fontId="10" fillId="0" borderId="8" xfId="15" applyNumberFormat="1" applyFont="1" applyBorder="1" applyAlignment="1">
      <alignment horizontal="center" vertical="center"/>
    </xf>
    <xf numFmtId="41" fontId="24" fillId="0" borderId="8" xfId="15" applyNumberFormat="1" applyFont="1" applyBorder="1" applyAlignment="1">
      <alignment horizontal="center" vertical="center"/>
    </xf>
    <xf numFmtId="41" fontId="24" fillId="0" borderId="9" xfId="15" applyNumberFormat="1" applyFont="1" applyFill="1" applyBorder="1" applyAlignment="1">
      <alignment horizontal="center" vertical="center"/>
    </xf>
    <xf numFmtId="41" fontId="10" fillId="2" borderId="8" xfId="0" applyNumberFormat="1" applyFont="1" applyFill="1" applyBorder="1" applyAlignment="1">
      <alignment horizontal="right" vertical="center"/>
    </xf>
    <xf numFmtId="41" fontId="10" fillId="2" borderId="7" xfId="0" applyNumberFormat="1" applyFont="1" applyFill="1" applyBorder="1" applyAlignment="1">
      <alignment horizontal="right" vertical="center"/>
    </xf>
    <xf numFmtId="41" fontId="10" fillId="2" borderId="9" xfId="0" applyNumberFormat="1" applyFont="1" applyFill="1" applyBorder="1" applyAlignment="1">
      <alignment horizontal="right" vertical="center"/>
    </xf>
    <xf numFmtId="0" fontId="10" fillId="0" borderId="7" xfId="0" applyFont="1" applyBorder="1" applyAlignment="1">
      <alignment vertical="center"/>
    </xf>
    <xf numFmtId="3" fontId="10" fillId="0" borderId="7" xfId="0" applyNumberFormat="1" applyFont="1" applyBorder="1" applyAlignment="1">
      <alignment vertical="center"/>
    </xf>
    <xf numFmtId="0" fontId="10" fillId="0" borderId="8" xfId="0" applyFont="1" applyBorder="1" applyAlignment="1">
      <alignment vertical="center"/>
    </xf>
    <xf numFmtId="3" fontId="10" fillId="0" borderId="8" xfId="0" applyNumberFormat="1" applyFont="1" applyBorder="1" applyAlignment="1">
      <alignment vertical="center"/>
    </xf>
    <xf numFmtId="0" fontId="24" fillId="0" borderId="9" xfId="0" applyFont="1" applyBorder="1" applyAlignment="1">
      <alignment vertical="center"/>
    </xf>
    <xf numFmtId="3" fontId="24" fillId="0" borderId="9" xfId="0" applyNumberFormat="1" applyFont="1" applyFill="1" applyBorder="1" applyAlignment="1">
      <alignment vertical="center"/>
    </xf>
    <xf numFmtId="0" fontId="24" fillId="2" borderId="9" xfId="3" applyFont="1" applyFill="1" applyBorder="1" applyAlignment="1">
      <alignment horizontal="center" vertical="center" wrapText="1"/>
    </xf>
    <xf numFmtId="164" fontId="24" fillId="0" borderId="8" xfId="13" applyNumberFormat="1" applyFont="1" applyFill="1" applyBorder="1" applyAlignment="1">
      <alignment vertical="center"/>
    </xf>
    <xf numFmtId="0" fontId="10" fillId="0" borderId="9" xfId="0" applyFont="1" applyBorder="1" applyAlignment="1">
      <alignment vertical="center"/>
    </xf>
    <xf numFmtId="1" fontId="24" fillId="0" borderId="7" xfId="0" applyNumberFormat="1" applyFont="1" applyBorder="1" applyAlignment="1">
      <alignment horizontal="left" vertical="center" wrapText="1"/>
    </xf>
    <xf numFmtId="3" fontId="10" fillId="0" borderId="7" xfId="0" applyNumberFormat="1" applyFont="1" applyBorder="1" applyAlignment="1">
      <alignment horizontal="right" vertical="center" wrapText="1"/>
    </xf>
    <xf numFmtId="164" fontId="24" fillId="0" borderId="7" xfId="13" applyNumberFormat="1" applyFont="1" applyFill="1" applyBorder="1" applyAlignment="1">
      <alignment vertical="center"/>
    </xf>
    <xf numFmtId="1" fontId="24" fillId="0" borderId="8" xfId="0" applyNumberFormat="1" applyFont="1" applyBorder="1" applyAlignment="1">
      <alignment horizontal="left" vertical="center" wrapText="1"/>
    </xf>
    <xf numFmtId="3" fontId="10" fillId="0" borderId="8" xfId="0" applyNumberFormat="1" applyFont="1" applyBorder="1" applyAlignment="1">
      <alignment horizontal="right" vertical="center" wrapText="1"/>
    </xf>
    <xf numFmtId="1" fontId="10" fillId="0" borderId="8" xfId="0" applyNumberFormat="1" applyFont="1" applyBorder="1" applyAlignment="1">
      <alignment vertical="center" wrapText="1"/>
    </xf>
    <xf numFmtId="3" fontId="24" fillId="0" borderId="8" xfId="0" applyNumberFormat="1" applyFont="1" applyFill="1" applyBorder="1" applyAlignment="1">
      <alignment vertical="center"/>
    </xf>
    <xf numFmtId="1" fontId="24" fillId="0" borderId="9" xfId="0" applyNumberFormat="1" applyFont="1" applyBorder="1" applyAlignment="1">
      <alignment horizontal="left" vertical="center" wrapText="1"/>
    </xf>
    <xf numFmtId="3" fontId="10" fillId="0" borderId="9" xfId="0" applyNumberFormat="1" applyFont="1" applyBorder="1" applyAlignment="1">
      <alignment horizontal="right" vertical="center" wrapText="1"/>
    </xf>
    <xf numFmtId="0" fontId="10" fillId="2" borderId="7" xfId="14" applyNumberFormat="1" applyFont="1" applyFill="1" applyBorder="1" applyAlignment="1" applyProtection="1">
      <alignment horizontal="left" vertical="center" wrapText="1"/>
    </xf>
    <xf numFmtId="0" fontId="10" fillId="2" borderId="8" xfId="14" applyNumberFormat="1" applyFont="1" applyFill="1" applyBorder="1" applyAlignment="1" applyProtection="1">
      <alignment horizontal="left" vertical="center" wrapText="1"/>
    </xf>
    <xf numFmtId="0" fontId="24" fillId="0" borderId="8" xfId="11" applyFont="1" applyFill="1" applyBorder="1" applyAlignment="1">
      <alignment horizontal="left" vertical="center" wrapText="1"/>
    </xf>
    <xf numFmtId="0" fontId="10" fillId="2" borderId="7" xfId="3" applyFont="1" applyFill="1" applyBorder="1" applyAlignment="1">
      <alignment horizontal="center" vertical="center"/>
    </xf>
    <xf numFmtId="41" fontId="10" fillId="0" borderId="7" xfId="11" applyNumberFormat="1" applyFont="1" applyFill="1" applyBorder="1" applyAlignment="1">
      <alignment horizontal="right" vertical="center"/>
    </xf>
    <xf numFmtId="41" fontId="10" fillId="0" borderId="8" xfId="11" applyNumberFormat="1" applyFont="1" applyFill="1" applyBorder="1" applyAlignment="1">
      <alignment horizontal="right" vertical="center"/>
    </xf>
    <xf numFmtId="41" fontId="17" fillId="3" borderId="1" xfId="12" applyNumberFormat="1" applyFont="1" applyFill="1" applyBorder="1" applyAlignment="1"/>
    <xf numFmtId="41" fontId="24" fillId="0" borderId="8" xfId="10" applyNumberFormat="1" applyFont="1" applyFill="1" applyBorder="1" applyAlignment="1">
      <alignment horizontal="right" vertical="center"/>
    </xf>
    <xf numFmtId="41" fontId="24" fillId="0" borderId="9" xfId="10" applyNumberFormat="1" applyFont="1" applyFill="1"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11" applyFont="1" applyAlignment="1">
      <alignment horizontal="center" vertical="center"/>
    </xf>
    <xf numFmtId="0" fontId="12" fillId="0" borderId="0" xfId="6" applyFont="1" applyBorder="1" applyAlignment="1">
      <alignment horizontal="center" shrinkToFit="1"/>
    </xf>
    <xf numFmtId="0" fontId="23" fillId="2" borderId="0" xfId="3" applyFont="1" applyFill="1" applyAlignment="1" applyProtection="1">
      <alignment horizontal="left" vertical="center" wrapText="1"/>
      <protection locked="0"/>
    </xf>
    <xf numFmtId="0" fontId="1" fillId="0" borderId="0" xfId="0" applyFont="1" applyAlignment="1">
      <alignment horizontal="left"/>
    </xf>
    <xf numFmtId="0" fontId="1" fillId="0" borderId="0" xfId="0" applyFont="1" applyAlignment="1">
      <alignment horizontal="center"/>
    </xf>
    <xf numFmtId="0" fontId="20" fillId="0" borderId="10" xfId="0" applyFont="1" applyBorder="1" applyAlignment="1">
      <alignment horizontal="left" vertical="center" wrapText="1"/>
    </xf>
    <xf numFmtId="0" fontId="1" fillId="2" borderId="0" xfId="3" applyFont="1" applyFill="1" applyAlignment="1" applyProtection="1">
      <alignment horizontal="left" vertical="center" wrapText="1"/>
      <protection locked="0"/>
    </xf>
    <xf numFmtId="0" fontId="12" fillId="0" borderId="0" xfId="6" applyFont="1" applyAlignment="1">
      <alignment horizontal="center" shrinkToFit="1"/>
    </xf>
    <xf numFmtId="0" fontId="18" fillId="3" borderId="1" xfId="3" applyFont="1" applyFill="1" applyBorder="1" applyAlignment="1">
      <alignment horizontal="left" vertical="center" wrapText="1"/>
    </xf>
    <xf numFmtId="41" fontId="13" fillId="0" borderId="4" xfId="3" applyNumberFormat="1" applyFont="1" applyFill="1" applyBorder="1" applyAlignment="1">
      <alignment vertical="center"/>
    </xf>
    <xf numFmtId="3" fontId="10" fillId="0" borderId="9" xfId="0" applyNumberFormat="1" applyFont="1" applyBorder="1" applyAlignment="1">
      <alignment horizontal="center" vertical="center"/>
    </xf>
  </cellXfs>
  <cellStyles count="16">
    <cellStyle name="Comma" xfId="15" builtinId="3"/>
    <cellStyle name="Comma 2" xfId="1" xr:uid="{00000000-0005-0000-0000-000001000000}"/>
    <cellStyle name="Comma 2 2" xfId="13" xr:uid="{00000000-0005-0000-0000-000002000000}"/>
    <cellStyle name="Comma 3" xfId="10" xr:uid="{00000000-0005-0000-0000-000003000000}"/>
    <cellStyle name="Comma 3 2" xfId="2" xr:uid="{00000000-0005-0000-0000-000004000000}"/>
    <cellStyle name="Normal" xfId="0" builtinId="0"/>
    <cellStyle name="Normal 2" xfId="3" xr:uid="{00000000-0005-0000-0000-000006000000}"/>
    <cellStyle name="Normal 2 2" xfId="8" xr:uid="{00000000-0005-0000-0000-000007000000}"/>
    <cellStyle name="Normal 2 3" xfId="11" xr:uid="{00000000-0005-0000-0000-000008000000}"/>
    <cellStyle name="Normal 3" xfId="4" xr:uid="{00000000-0005-0000-0000-000009000000}"/>
    <cellStyle name="Normal 3 2" xfId="12" xr:uid="{00000000-0005-0000-0000-00000A000000}"/>
    <cellStyle name="Normal 4" xfId="7" xr:uid="{00000000-0005-0000-0000-00000B000000}"/>
    <cellStyle name="Normal 5" xfId="9" xr:uid="{00000000-0005-0000-0000-00000C000000}"/>
    <cellStyle name="Normal 7" xfId="14" xr:uid="{00000000-0005-0000-0000-00000D000000}"/>
    <cellStyle name="Normal_DANHMUCSTKDOCQUYEN2011 (Version 14.5)" xfId="6" xr:uid="{00000000-0005-0000-0000-00000E000000}"/>
    <cellStyle name="Normal_DM sach TB Tieng Anh (M)" xfId="5" xr:uid="{00000000-0005-0000-0000-00000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584200</xdr:colOff>
      <xdr:row>2</xdr:row>
      <xdr:rowOff>118110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6625"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1028700</xdr:colOff>
      <xdr:row>4</xdr:row>
      <xdr:rowOff>127000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04925" cy="129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417195</xdr:colOff>
      <xdr:row>3</xdr:row>
      <xdr:rowOff>26670</xdr:rowOff>
    </xdr:from>
    <xdr:to>
      <xdr:col>5</xdr:col>
      <xdr:colOff>1262380</xdr:colOff>
      <xdr:row>4</xdr:row>
      <xdr:rowOff>41910</xdr:rowOff>
    </xdr:to>
    <xdr:sp macro="" textlink="">
      <xdr:nvSpPr>
        <xdr:cNvPr id="4" name="Rectangle 89">
          <a:extLst>
            <a:ext uri="{FF2B5EF4-FFF2-40B4-BE49-F238E27FC236}">
              <a16:creationId xmlns:a16="http://schemas.microsoft.com/office/drawing/2014/main" id="{00000000-0008-0000-0000-000004000000}"/>
            </a:ext>
          </a:extLst>
        </xdr:cNvPr>
        <xdr:cNvSpPr>
          <a:spLocks noChangeArrowheads="1"/>
        </xdr:cNvSpPr>
      </xdr:nvSpPr>
      <xdr:spPr bwMode="auto">
        <a:xfrm flipH="1">
          <a:off x="6315075" y="811530"/>
          <a:ext cx="84518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572770</xdr:colOff>
      <xdr:row>2</xdr:row>
      <xdr:rowOff>118110</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1017270</xdr:colOff>
      <xdr:row>4</xdr:row>
      <xdr:rowOff>117475</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525780</xdr:colOff>
      <xdr:row>2</xdr:row>
      <xdr:rowOff>194310</xdr:rowOff>
    </xdr:from>
    <xdr:to>
      <xdr:col>5</xdr:col>
      <xdr:colOff>1310005</xdr:colOff>
      <xdr:row>4</xdr:row>
      <xdr:rowOff>11430</xdr:rowOff>
    </xdr:to>
    <xdr:sp macro="" textlink="">
      <xdr:nvSpPr>
        <xdr:cNvPr id="4" name="Rectangle 89">
          <a:extLst>
            <a:ext uri="{FF2B5EF4-FFF2-40B4-BE49-F238E27FC236}">
              <a16:creationId xmlns:a16="http://schemas.microsoft.com/office/drawing/2014/main" id="{00000000-0008-0000-0100-000004000000}"/>
            </a:ext>
          </a:extLst>
        </xdr:cNvPr>
        <xdr:cNvSpPr>
          <a:spLocks noChangeArrowheads="1"/>
        </xdr:cNvSpPr>
      </xdr:nvSpPr>
      <xdr:spPr bwMode="auto">
        <a:xfrm flipH="1">
          <a:off x="6294120" y="781050"/>
          <a:ext cx="78422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620395</xdr:colOff>
      <xdr:row>2</xdr:row>
      <xdr:rowOff>118110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1064895</xdr:colOff>
      <xdr:row>4</xdr:row>
      <xdr:rowOff>127000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272414</xdr:colOff>
      <xdr:row>3</xdr:row>
      <xdr:rowOff>5715</xdr:rowOff>
    </xdr:from>
    <xdr:to>
      <xdr:col>5</xdr:col>
      <xdr:colOff>1173479</xdr:colOff>
      <xdr:row>4</xdr:row>
      <xdr:rowOff>20955</xdr:rowOff>
    </xdr:to>
    <xdr:sp macro="" textlink="">
      <xdr:nvSpPr>
        <xdr:cNvPr id="4" name="Rectangle 89">
          <a:extLst>
            <a:ext uri="{FF2B5EF4-FFF2-40B4-BE49-F238E27FC236}">
              <a16:creationId xmlns:a16="http://schemas.microsoft.com/office/drawing/2014/main" id="{00000000-0008-0000-0200-000004000000}"/>
            </a:ext>
          </a:extLst>
        </xdr:cNvPr>
        <xdr:cNvSpPr>
          <a:spLocks noChangeArrowheads="1"/>
        </xdr:cNvSpPr>
      </xdr:nvSpPr>
      <xdr:spPr bwMode="auto">
        <a:xfrm flipH="1">
          <a:off x="6116954" y="790575"/>
          <a:ext cx="90106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607060</xdr:colOff>
      <xdr:row>2</xdr:row>
      <xdr:rowOff>194310</xdr:rowOff>
    </xdr:to>
    <xdr:pic>
      <xdr:nvPicPr>
        <xdr:cNvPr id="2" name="Pictur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1051560</xdr:colOff>
      <xdr:row>4</xdr:row>
      <xdr:rowOff>203200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201930</xdr:colOff>
      <xdr:row>3</xdr:row>
      <xdr:rowOff>34290</xdr:rowOff>
    </xdr:from>
    <xdr:to>
      <xdr:col>5</xdr:col>
      <xdr:colOff>1089660</xdr:colOff>
      <xdr:row>4</xdr:row>
      <xdr:rowOff>57150</xdr:rowOff>
    </xdr:to>
    <xdr:sp macro="" textlink="">
      <xdr:nvSpPr>
        <xdr:cNvPr id="4" name="Rectangle 89">
          <a:extLst>
            <a:ext uri="{FF2B5EF4-FFF2-40B4-BE49-F238E27FC236}">
              <a16:creationId xmlns:a16="http://schemas.microsoft.com/office/drawing/2014/main" id="{00000000-0008-0000-0300-000004000000}"/>
            </a:ext>
          </a:extLst>
        </xdr:cNvPr>
        <xdr:cNvSpPr>
          <a:spLocks noChangeArrowheads="1"/>
        </xdr:cNvSpPr>
      </xdr:nvSpPr>
      <xdr:spPr bwMode="auto">
        <a:xfrm flipH="1">
          <a:off x="6320790" y="742950"/>
          <a:ext cx="887730" cy="41148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660400</xdr:colOff>
      <xdr:row>2</xdr:row>
      <xdr:rowOff>118110</xdr:rowOff>
    </xdr:to>
    <xdr:pic>
      <xdr:nvPicPr>
        <xdr:cNvPr id="2" name="Picture 4">
          <a:extLst>
            <a:ext uri="{FF2B5EF4-FFF2-40B4-BE49-F238E27FC236}">
              <a16:creationId xmlns:a16="http://schemas.microsoft.com/office/drawing/2014/main" id="{11EB9804-8691-4B04-9B85-B7093B668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34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1104900</xdr:colOff>
      <xdr:row>4</xdr:row>
      <xdr:rowOff>127000</xdr:rowOff>
    </xdr:to>
    <xdr:pic>
      <xdr:nvPicPr>
        <xdr:cNvPr id="3" name="Picture 4">
          <a:extLst>
            <a:ext uri="{FF2B5EF4-FFF2-40B4-BE49-F238E27FC236}">
              <a16:creationId xmlns:a16="http://schemas.microsoft.com/office/drawing/2014/main" id="{DF3740FC-8B79-48C1-9BFA-CFF093BD9F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064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702945</xdr:colOff>
      <xdr:row>3</xdr:row>
      <xdr:rowOff>13335</xdr:rowOff>
    </xdr:from>
    <xdr:to>
      <xdr:col>5</xdr:col>
      <xdr:colOff>1492885</xdr:colOff>
      <xdr:row>4</xdr:row>
      <xdr:rowOff>28575</xdr:rowOff>
    </xdr:to>
    <xdr:sp macro="" textlink="">
      <xdr:nvSpPr>
        <xdr:cNvPr id="4" name="Rectangle 89">
          <a:extLst>
            <a:ext uri="{FF2B5EF4-FFF2-40B4-BE49-F238E27FC236}">
              <a16:creationId xmlns:a16="http://schemas.microsoft.com/office/drawing/2014/main" id="{03B07729-CC1E-423D-ABD9-F3EE0DD724CE}"/>
            </a:ext>
          </a:extLst>
        </xdr:cNvPr>
        <xdr:cNvSpPr>
          <a:spLocks noChangeArrowheads="1"/>
        </xdr:cNvSpPr>
      </xdr:nvSpPr>
      <xdr:spPr bwMode="auto">
        <a:xfrm flipH="1">
          <a:off x="6372225" y="798195"/>
          <a:ext cx="789940"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4"/>
  <sheetViews>
    <sheetView topLeftCell="A37" zoomScaleNormal="100" zoomScaleSheetLayoutView="100" workbookViewId="0">
      <selection activeCell="D40" sqref="D40"/>
    </sheetView>
  </sheetViews>
  <sheetFormatPr defaultColWidth="8.6640625" defaultRowHeight="13.8" x14ac:dyDescent="0.25"/>
  <cols>
    <col min="1" max="1" width="5.109375" style="20" customWidth="1"/>
    <col min="2" max="2" width="12.88671875" style="20" hidden="1" customWidth="1"/>
    <col min="3" max="3" width="58.109375" style="20" customWidth="1"/>
    <col min="4" max="4" width="10.5546875" style="31" customWidth="1"/>
    <col min="5" max="5" width="12.21875" style="28" customWidth="1"/>
    <col min="6" max="6" width="19.44140625" style="28" customWidth="1"/>
    <col min="7" max="7" width="78.21875" style="20" customWidth="1"/>
    <col min="8" max="16384" width="8.6640625" style="20"/>
  </cols>
  <sheetData>
    <row r="1" spans="1:39" s="4" customFormat="1" ht="30" customHeight="1" x14ac:dyDescent="0.3">
      <c r="A1" s="220" t="s">
        <v>0</v>
      </c>
      <c r="B1" s="220"/>
      <c r="C1" s="220"/>
      <c r="D1" s="220"/>
      <c r="E1" s="220"/>
      <c r="F1" s="220"/>
      <c r="G1" s="2"/>
      <c r="H1" s="3"/>
    </row>
    <row r="2" spans="1:39" s="3" customFormat="1" ht="16.649999999999999" customHeight="1" x14ac:dyDescent="0.3">
      <c r="A2" s="2"/>
      <c r="B2" s="2"/>
      <c r="C2" s="221" t="s">
        <v>6</v>
      </c>
      <c r="D2" s="221"/>
      <c r="E2" s="221"/>
      <c r="F2" s="221"/>
      <c r="G2" s="5"/>
      <c r="H2" s="4"/>
    </row>
    <row r="3" spans="1:39" s="7" customFormat="1" ht="15.6" x14ac:dyDescent="0.3">
      <c r="A3" s="6"/>
      <c r="B3" s="6"/>
      <c r="C3" s="222" t="s">
        <v>7</v>
      </c>
      <c r="D3" s="222"/>
      <c r="E3" s="222"/>
      <c r="F3" s="222"/>
      <c r="G3" s="1"/>
    </row>
    <row r="4" spans="1:39" s="11" customFormat="1" ht="30.6" customHeight="1" x14ac:dyDescent="0.3">
      <c r="A4" s="223" t="s">
        <v>1</v>
      </c>
      <c r="B4" s="223"/>
      <c r="C4" s="223"/>
      <c r="D4" s="223"/>
      <c r="E4" s="223"/>
      <c r="F4" s="223"/>
      <c r="G4" s="8"/>
      <c r="H4" s="8"/>
      <c r="I4" s="9"/>
      <c r="J4" s="10"/>
      <c r="K4" s="10"/>
      <c r="L4" s="9"/>
      <c r="M4" s="9"/>
      <c r="N4" s="10"/>
    </row>
    <row r="5" spans="1:39" s="11" customFormat="1" ht="19.5" customHeight="1" x14ac:dyDescent="0.3">
      <c r="A5" s="223" t="s">
        <v>218</v>
      </c>
      <c r="B5" s="223"/>
      <c r="C5" s="223"/>
      <c r="D5" s="223"/>
      <c r="E5" s="223"/>
      <c r="F5" s="223"/>
      <c r="G5" s="8"/>
      <c r="H5" s="8"/>
      <c r="I5" s="9"/>
      <c r="J5" s="10"/>
      <c r="K5" s="10"/>
      <c r="L5" s="9"/>
      <c r="M5" s="9"/>
      <c r="N5" s="10"/>
    </row>
    <row r="6" spans="1:39" s="11" customFormat="1" ht="29.4" customHeight="1" x14ac:dyDescent="0.3">
      <c r="A6" s="4"/>
      <c r="B6" s="226" t="s">
        <v>342</v>
      </c>
      <c r="C6" s="226"/>
      <c r="D6" s="226"/>
      <c r="E6" s="226"/>
      <c r="F6" s="34"/>
      <c r="G6" s="85"/>
      <c r="H6" s="225"/>
      <c r="I6" s="225"/>
    </row>
    <row r="7" spans="1:39" s="23" customFormat="1" ht="17.399999999999999" customHeight="1" x14ac:dyDescent="0.3">
      <c r="A7" s="21"/>
      <c r="B7" s="21"/>
      <c r="C7" s="22"/>
      <c r="D7" s="29"/>
      <c r="E7" s="84"/>
      <c r="F7" s="19"/>
      <c r="G7" s="22"/>
    </row>
    <row r="8" spans="1:39" s="13" customFormat="1" ht="42" customHeight="1" x14ac:dyDescent="0.3">
      <c r="A8" s="14" t="s">
        <v>2</v>
      </c>
      <c r="B8" s="14" t="s">
        <v>8</v>
      </c>
      <c r="C8" s="12" t="s">
        <v>10</v>
      </c>
      <c r="D8" s="33" t="s">
        <v>9</v>
      </c>
      <c r="E8" s="24" t="s">
        <v>4</v>
      </c>
      <c r="F8" s="14" t="s">
        <v>3</v>
      </c>
      <c r="G8" s="12" t="s">
        <v>5</v>
      </c>
    </row>
    <row r="9" spans="1:39" s="52" customFormat="1" ht="18" customHeight="1" x14ac:dyDescent="0.3">
      <c r="A9" s="45" t="s">
        <v>14</v>
      </c>
      <c r="B9" s="46"/>
      <c r="C9" s="47" t="s">
        <v>349</v>
      </c>
      <c r="D9" s="48"/>
      <c r="E9" s="49"/>
      <c r="F9" s="50"/>
      <c r="G9" s="51"/>
    </row>
    <row r="10" spans="1:39" s="52" customFormat="1" ht="18" customHeight="1" x14ac:dyDescent="0.3">
      <c r="A10" s="53" t="s">
        <v>15</v>
      </c>
      <c r="B10" s="54"/>
      <c r="C10" s="55" t="s">
        <v>16</v>
      </c>
      <c r="D10" s="153"/>
      <c r="E10" s="56"/>
      <c r="F10" s="57"/>
      <c r="G10" s="86"/>
    </row>
    <row r="11" spans="1:39" s="25" customFormat="1" ht="18.75" customHeight="1" x14ac:dyDescent="0.3">
      <c r="A11" s="127">
        <v>1</v>
      </c>
      <c r="B11" s="127" t="s">
        <v>116</v>
      </c>
      <c r="C11" s="128" t="s">
        <v>17</v>
      </c>
      <c r="D11" s="154">
        <v>20000</v>
      </c>
      <c r="E11" s="129"/>
      <c r="F11" s="130"/>
      <c r="G11" s="64" t="s">
        <v>241</v>
      </c>
    </row>
    <row r="12" spans="1:39" s="25" customFormat="1" ht="18.75" customHeight="1" x14ac:dyDescent="0.3">
      <c r="A12" s="131">
        <f>A11+1</f>
        <v>2</v>
      </c>
      <c r="B12" s="131" t="s">
        <v>117</v>
      </c>
      <c r="C12" s="132" t="s">
        <v>18</v>
      </c>
      <c r="D12" s="155">
        <v>20000</v>
      </c>
      <c r="E12" s="133"/>
      <c r="F12" s="134"/>
      <c r="G12" s="65" t="s">
        <v>267</v>
      </c>
    </row>
    <row r="13" spans="1:39" s="25" customFormat="1" ht="18.75" customHeight="1" x14ac:dyDescent="0.3">
      <c r="A13" s="131">
        <f t="shared" ref="A13:A24" si="0">A12+1</f>
        <v>3</v>
      </c>
      <c r="B13" s="131" t="s">
        <v>118</v>
      </c>
      <c r="C13" s="132" t="s">
        <v>19</v>
      </c>
      <c r="D13" s="155">
        <v>18000</v>
      </c>
      <c r="E13" s="133"/>
      <c r="F13" s="134"/>
      <c r="G13" s="65" t="s">
        <v>242</v>
      </c>
    </row>
    <row r="14" spans="1:39" s="16" customFormat="1" ht="18.75" customHeight="1" x14ac:dyDescent="0.3">
      <c r="A14" s="131">
        <f t="shared" si="0"/>
        <v>4</v>
      </c>
      <c r="B14" s="131" t="s">
        <v>119</v>
      </c>
      <c r="C14" s="132" t="s">
        <v>20</v>
      </c>
      <c r="D14" s="155">
        <v>17000</v>
      </c>
      <c r="E14" s="133"/>
      <c r="F14" s="134"/>
      <c r="G14" s="65" t="s">
        <v>242</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row>
    <row r="15" spans="1:39" s="16" customFormat="1" ht="18.75" customHeight="1" x14ac:dyDescent="0.3">
      <c r="A15" s="131">
        <f t="shared" si="0"/>
        <v>5</v>
      </c>
      <c r="B15" s="131" t="s">
        <v>120</v>
      </c>
      <c r="C15" s="132" t="s">
        <v>21</v>
      </c>
      <c r="D15" s="155">
        <v>26000</v>
      </c>
      <c r="E15" s="133"/>
      <c r="F15" s="134"/>
      <c r="G15" s="65" t="s">
        <v>268</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row>
    <row r="16" spans="1:39" s="25" customFormat="1" ht="18.75" customHeight="1" x14ac:dyDescent="0.3">
      <c r="A16" s="131">
        <f t="shared" si="0"/>
        <v>6</v>
      </c>
      <c r="B16" s="131" t="s">
        <v>121</v>
      </c>
      <c r="C16" s="132" t="s">
        <v>22</v>
      </c>
      <c r="D16" s="155">
        <v>26000</v>
      </c>
      <c r="E16" s="133"/>
      <c r="F16" s="134"/>
      <c r="G16" s="65" t="s">
        <v>244</v>
      </c>
    </row>
    <row r="17" spans="1:39" s="16" customFormat="1" ht="18.75" customHeight="1" x14ac:dyDescent="0.3">
      <c r="A17" s="131">
        <f t="shared" si="0"/>
        <v>7</v>
      </c>
      <c r="B17" s="131" t="s">
        <v>122</v>
      </c>
      <c r="C17" s="132" t="s">
        <v>23</v>
      </c>
      <c r="D17" s="155">
        <v>10000</v>
      </c>
      <c r="E17" s="133"/>
      <c r="F17" s="134"/>
      <c r="G17" s="65" t="s">
        <v>245</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s="25" customFormat="1" ht="18.75" customHeight="1" x14ac:dyDescent="0.3">
      <c r="A18" s="131">
        <f t="shared" si="0"/>
        <v>8</v>
      </c>
      <c r="B18" s="131" t="s">
        <v>123</v>
      </c>
      <c r="C18" s="132" t="s">
        <v>24</v>
      </c>
      <c r="D18" s="155">
        <v>11000</v>
      </c>
      <c r="E18" s="133"/>
      <c r="F18" s="134"/>
      <c r="G18" s="65" t="s">
        <v>246</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s="16" customFormat="1" ht="18.75" customHeight="1" x14ac:dyDescent="0.3">
      <c r="A19" s="131">
        <f t="shared" si="0"/>
        <v>9</v>
      </c>
      <c r="B19" s="131" t="s">
        <v>124</v>
      </c>
      <c r="C19" s="132" t="s">
        <v>25</v>
      </c>
      <c r="D19" s="155">
        <v>11000</v>
      </c>
      <c r="E19" s="133"/>
      <c r="F19" s="134"/>
      <c r="G19" s="65" t="s">
        <v>247</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s="25" customFormat="1" ht="18.75" customHeight="1" x14ac:dyDescent="0.3">
      <c r="A20" s="131">
        <f t="shared" si="0"/>
        <v>10</v>
      </c>
      <c r="B20" s="131" t="s">
        <v>125</v>
      </c>
      <c r="C20" s="132" t="s">
        <v>26</v>
      </c>
      <c r="D20" s="155">
        <v>12000</v>
      </c>
      <c r="E20" s="133"/>
      <c r="F20" s="134"/>
      <c r="G20" s="65" t="s">
        <v>248</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s="16" customFormat="1" ht="18.75" customHeight="1" x14ac:dyDescent="0.3">
      <c r="A21" s="131">
        <f t="shared" si="0"/>
        <v>11</v>
      </c>
      <c r="B21" s="131" t="s">
        <v>126</v>
      </c>
      <c r="C21" s="132" t="s">
        <v>27</v>
      </c>
      <c r="D21" s="155">
        <v>12000</v>
      </c>
      <c r="E21" s="133"/>
      <c r="F21" s="134"/>
      <c r="G21" s="65" t="s">
        <v>249</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s="15" customFormat="1" ht="18.75" customHeight="1" x14ac:dyDescent="0.3">
      <c r="A22" s="131">
        <f t="shared" si="0"/>
        <v>12</v>
      </c>
      <c r="B22" s="131" t="s">
        <v>127</v>
      </c>
      <c r="C22" s="132" t="s">
        <v>28</v>
      </c>
      <c r="D22" s="155">
        <v>15000</v>
      </c>
      <c r="E22" s="135"/>
      <c r="F22" s="134"/>
      <c r="G22" s="65" t="s">
        <v>250</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1:39" s="15" customFormat="1" ht="18.75" customHeight="1" x14ac:dyDescent="0.3">
      <c r="A23" s="131">
        <f t="shared" si="0"/>
        <v>13</v>
      </c>
      <c r="B23" s="131" t="s">
        <v>128</v>
      </c>
      <c r="C23" s="132" t="s">
        <v>29</v>
      </c>
      <c r="D23" s="155">
        <v>10000</v>
      </c>
      <c r="E23" s="135"/>
      <c r="F23" s="134"/>
      <c r="G23" s="65" t="s">
        <v>251</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row>
    <row r="24" spans="1:39" s="15" customFormat="1" ht="18.75" customHeight="1" x14ac:dyDescent="0.3">
      <c r="A24" s="131">
        <f t="shared" si="0"/>
        <v>14</v>
      </c>
      <c r="B24" s="131" t="s">
        <v>129</v>
      </c>
      <c r="C24" s="132" t="s">
        <v>30</v>
      </c>
      <c r="D24" s="155">
        <v>70000</v>
      </c>
      <c r="E24" s="135"/>
      <c r="F24" s="134"/>
      <c r="G24" s="65" t="s">
        <v>252</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row>
    <row r="25" spans="1:39" s="15" customFormat="1" ht="18.75" customHeight="1" x14ac:dyDescent="0.3">
      <c r="A25" s="136">
        <f>A24+1</f>
        <v>15</v>
      </c>
      <c r="B25" s="136" t="s">
        <v>130</v>
      </c>
      <c r="C25" s="137" t="s">
        <v>31</v>
      </c>
      <c r="D25" s="156">
        <v>14000</v>
      </c>
      <c r="E25" s="138"/>
      <c r="F25" s="139"/>
      <c r="G25" s="87" t="s">
        <v>194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row>
    <row r="26" spans="1:39" s="60" customFormat="1" ht="18.75" customHeight="1" x14ac:dyDescent="0.3">
      <c r="A26" s="88" t="s">
        <v>32</v>
      </c>
      <c r="B26" s="89"/>
      <c r="C26" s="90" t="s">
        <v>33</v>
      </c>
      <c r="D26" s="157"/>
      <c r="E26" s="91"/>
      <c r="F26" s="100"/>
      <c r="G26" s="92"/>
    </row>
    <row r="27" spans="1:39" s="15" customFormat="1" ht="18.75" customHeight="1" x14ac:dyDescent="0.3">
      <c r="A27" s="127">
        <v>1</v>
      </c>
      <c r="B27" s="127" t="s">
        <v>131</v>
      </c>
      <c r="C27" s="128" t="s">
        <v>34</v>
      </c>
      <c r="D27" s="154">
        <v>17000</v>
      </c>
      <c r="E27" s="140"/>
      <c r="F27" s="141"/>
      <c r="G27" s="64" t="s">
        <v>269</v>
      </c>
    </row>
    <row r="28" spans="1:39" s="15" customFormat="1" ht="18.75" customHeight="1" x14ac:dyDescent="0.3">
      <c r="A28" s="131">
        <f>A27+1</f>
        <v>2</v>
      </c>
      <c r="B28" s="131" t="s">
        <v>132</v>
      </c>
      <c r="C28" s="132" t="s">
        <v>35</v>
      </c>
      <c r="D28" s="155">
        <v>15000</v>
      </c>
      <c r="E28" s="135"/>
      <c r="F28" s="142"/>
      <c r="G28" s="65" t="s">
        <v>269</v>
      </c>
    </row>
    <row r="29" spans="1:39" s="15" customFormat="1" ht="18.75" customHeight="1" x14ac:dyDescent="0.3">
      <c r="A29" s="131">
        <f t="shared" ref="A29:A50" si="1">A28+1</f>
        <v>3</v>
      </c>
      <c r="B29" s="131" t="s">
        <v>134</v>
      </c>
      <c r="C29" s="132" t="s">
        <v>36</v>
      </c>
      <c r="D29" s="155">
        <v>19000</v>
      </c>
      <c r="E29" s="135"/>
      <c r="F29" s="142"/>
      <c r="G29" s="65" t="s">
        <v>270</v>
      </c>
    </row>
    <row r="30" spans="1:39" s="15" customFormat="1" ht="18.75" customHeight="1" x14ac:dyDescent="0.3">
      <c r="A30" s="131">
        <f t="shared" si="1"/>
        <v>4</v>
      </c>
      <c r="B30" s="131" t="s">
        <v>133</v>
      </c>
      <c r="C30" s="132" t="s">
        <v>37</v>
      </c>
      <c r="D30" s="155">
        <v>15000</v>
      </c>
      <c r="E30" s="143"/>
      <c r="F30" s="142"/>
      <c r="G30" s="65" t="s">
        <v>270</v>
      </c>
    </row>
    <row r="31" spans="1:39" s="15" customFormat="1" ht="18.75" customHeight="1" x14ac:dyDescent="0.3">
      <c r="A31" s="131">
        <f t="shared" si="1"/>
        <v>5</v>
      </c>
      <c r="B31" s="131" t="s">
        <v>135</v>
      </c>
      <c r="C31" s="132" t="s">
        <v>38</v>
      </c>
      <c r="D31" s="155">
        <v>20000</v>
      </c>
      <c r="E31" s="143"/>
      <c r="F31" s="142"/>
      <c r="G31" s="65" t="s">
        <v>271</v>
      </c>
    </row>
    <row r="32" spans="1:39" s="15" customFormat="1" ht="18.75" customHeight="1" x14ac:dyDescent="0.3">
      <c r="A32" s="131">
        <f t="shared" si="1"/>
        <v>6</v>
      </c>
      <c r="B32" s="131" t="s">
        <v>136</v>
      </c>
      <c r="C32" s="132" t="s">
        <v>39</v>
      </c>
      <c r="D32" s="155">
        <v>15000</v>
      </c>
      <c r="E32" s="143"/>
      <c r="F32" s="142"/>
      <c r="G32" s="65" t="s">
        <v>272</v>
      </c>
    </row>
    <row r="33" spans="1:39" s="15" customFormat="1" ht="18.75" customHeight="1" x14ac:dyDescent="0.3">
      <c r="A33" s="131">
        <f t="shared" si="1"/>
        <v>7</v>
      </c>
      <c r="B33" s="131" t="s">
        <v>137</v>
      </c>
      <c r="C33" s="132" t="s">
        <v>40</v>
      </c>
      <c r="D33" s="155">
        <v>12000</v>
      </c>
      <c r="E33" s="143"/>
      <c r="F33" s="142"/>
      <c r="G33" s="65" t="s">
        <v>273</v>
      </c>
    </row>
    <row r="34" spans="1:39" s="15" customFormat="1" ht="18.75" customHeight="1" x14ac:dyDescent="0.3">
      <c r="A34" s="131">
        <f t="shared" si="1"/>
        <v>8</v>
      </c>
      <c r="B34" s="131" t="s">
        <v>138</v>
      </c>
      <c r="C34" s="132" t="s">
        <v>41</v>
      </c>
      <c r="D34" s="155">
        <v>10000</v>
      </c>
      <c r="E34" s="143"/>
      <c r="F34" s="142"/>
      <c r="G34" s="65" t="s">
        <v>274</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s="15" customFormat="1" ht="18.75" customHeight="1" x14ac:dyDescent="0.3">
      <c r="A35" s="131">
        <f t="shared" si="1"/>
        <v>9</v>
      </c>
      <c r="B35" s="131" t="s">
        <v>139</v>
      </c>
      <c r="C35" s="132" t="s">
        <v>42</v>
      </c>
      <c r="D35" s="155">
        <v>8000</v>
      </c>
      <c r="E35" s="143"/>
      <c r="F35" s="142"/>
      <c r="G35" s="65" t="s">
        <v>246</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row>
    <row r="36" spans="1:39" s="15" customFormat="1" ht="18.75" customHeight="1" x14ac:dyDescent="0.3">
      <c r="A36" s="131">
        <f t="shared" si="1"/>
        <v>10</v>
      </c>
      <c r="B36" s="131" t="s">
        <v>140</v>
      </c>
      <c r="C36" s="132" t="s">
        <v>43</v>
      </c>
      <c r="D36" s="155">
        <v>12000</v>
      </c>
      <c r="E36" s="143"/>
      <c r="F36" s="142"/>
      <c r="G36" s="65" t="s">
        <v>275</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row>
    <row r="37" spans="1:39" s="15" customFormat="1" ht="18.75" customHeight="1" x14ac:dyDescent="0.3">
      <c r="A37" s="131">
        <f t="shared" si="1"/>
        <v>11</v>
      </c>
      <c r="B37" s="131" t="s">
        <v>141</v>
      </c>
      <c r="C37" s="132" t="s">
        <v>44</v>
      </c>
      <c r="D37" s="155">
        <v>14000</v>
      </c>
      <c r="E37" s="143"/>
      <c r="F37" s="142"/>
      <c r="G37" s="65" t="s">
        <v>276</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row>
    <row r="38" spans="1:39" s="15" customFormat="1" ht="18.75" customHeight="1" x14ac:dyDescent="0.3">
      <c r="A38" s="131">
        <f t="shared" si="1"/>
        <v>12</v>
      </c>
      <c r="B38" s="131" t="s">
        <v>142</v>
      </c>
      <c r="C38" s="132" t="s">
        <v>45</v>
      </c>
      <c r="D38" s="155">
        <v>11000</v>
      </c>
      <c r="E38" s="143"/>
      <c r="F38" s="142"/>
      <c r="G38" s="65" t="s">
        <v>277</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row>
    <row r="39" spans="1:39" s="17" customFormat="1" ht="18.75" customHeight="1" x14ac:dyDescent="0.3">
      <c r="A39" s="131">
        <f t="shared" si="1"/>
        <v>13</v>
      </c>
      <c r="B39" s="131" t="s">
        <v>143</v>
      </c>
      <c r="C39" s="132" t="s">
        <v>46</v>
      </c>
      <c r="D39" s="155">
        <v>12000</v>
      </c>
      <c r="E39" s="143"/>
      <c r="F39" s="142"/>
      <c r="G39" s="65" t="s">
        <v>278</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s="15" customFormat="1" ht="18.75" customHeight="1" x14ac:dyDescent="0.3">
      <c r="A40" s="131">
        <f t="shared" si="1"/>
        <v>14</v>
      </c>
      <c r="B40" s="131" t="s">
        <v>144</v>
      </c>
      <c r="C40" s="132" t="s">
        <v>47</v>
      </c>
      <c r="D40" s="155">
        <v>60000</v>
      </c>
      <c r="E40" s="143"/>
      <c r="F40" s="142"/>
      <c r="G40" s="65" t="s">
        <v>252</v>
      </c>
    </row>
    <row r="41" spans="1:39" s="15" customFormat="1" ht="18.75" customHeight="1" x14ac:dyDescent="0.3">
      <c r="A41" s="131">
        <f t="shared" si="1"/>
        <v>15</v>
      </c>
      <c r="B41" s="131" t="s">
        <v>145</v>
      </c>
      <c r="C41" s="144" t="s">
        <v>48</v>
      </c>
      <c r="D41" s="158">
        <v>27000</v>
      </c>
      <c r="E41" s="135"/>
      <c r="F41" s="134"/>
      <c r="G41" s="65" t="s">
        <v>204</v>
      </c>
    </row>
    <row r="42" spans="1:39" s="15" customFormat="1" ht="30.75" customHeight="1" x14ac:dyDescent="0.3">
      <c r="A42" s="131">
        <f t="shared" si="1"/>
        <v>16</v>
      </c>
      <c r="B42" s="131" t="s">
        <v>146</v>
      </c>
      <c r="C42" s="144" t="s">
        <v>49</v>
      </c>
      <c r="D42" s="158">
        <v>9000</v>
      </c>
      <c r="E42" s="135"/>
      <c r="F42" s="142"/>
      <c r="G42" s="65" t="s">
        <v>205</v>
      </c>
    </row>
    <row r="43" spans="1:39" s="18" customFormat="1" ht="18.75" customHeight="1" x14ac:dyDescent="0.3">
      <c r="A43" s="131">
        <f t="shared" si="1"/>
        <v>17</v>
      </c>
      <c r="B43" s="131" t="s">
        <v>147</v>
      </c>
      <c r="C43" s="144" t="s">
        <v>447</v>
      </c>
      <c r="D43" s="158">
        <v>37000</v>
      </c>
      <c r="E43" s="135"/>
      <c r="F43" s="142"/>
      <c r="G43" s="65" t="s">
        <v>206</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s="18" customFormat="1" ht="18.75" customHeight="1" x14ac:dyDescent="0.3">
      <c r="A44" s="131">
        <f t="shared" si="1"/>
        <v>18</v>
      </c>
      <c r="B44" s="131" t="s">
        <v>148</v>
      </c>
      <c r="C44" s="144" t="s">
        <v>448</v>
      </c>
      <c r="D44" s="158">
        <v>38000</v>
      </c>
      <c r="E44" s="135"/>
      <c r="F44" s="142"/>
      <c r="G44" s="65" t="s">
        <v>207</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s="18" customFormat="1" ht="18.75" customHeight="1" x14ac:dyDescent="0.3">
      <c r="A45" s="131">
        <f t="shared" si="1"/>
        <v>19</v>
      </c>
      <c r="B45" s="131" t="s">
        <v>149</v>
      </c>
      <c r="C45" s="144" t="s">
        <v>50</v>
      </c>
      <c r="D45" s="158">
        <v>31000</v>
      </c>
      <c r="E45" s="135"/>
      <c r="F45" s="134"/>
      <c r="G45" s="65" t="s">
        <v>208</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s="18" customFormat="1" ht="18.75" customHeight="1" x14ac:dyDescent="0.3">
      <c r="A46" s="131">
        <f t="shared" si="1"/>
        <v>20</v>
      </c>
      <c r="B46" s="131" t="s">
        <v>150</v>
      </c>
      <c r="C46" s="144" t="s">
        <v>51</v>
      </c>
      <c r="D46" s="158">
        <v>20000</v>
      </c>
      <c r="E46" s="135"/>
      <c r="F46" s="134"/>
      <c r="G46" s="65" t="s">
        <v>209</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s="17" customFormat="1" ht="18.75" customHeight="1" x14ac:dyDescent="0.3">
      <c r="A47" s="131">
        <f t="shared" si="1"/>
        <v>21</v>
      </c>
      <c r="B47" s="131" t="s">
        <v>151</v>
      </c>
      <c r="C47" s="144" t="s">
        <v>11</v>
      </c>
      <c r="D47" s="158">
        <v>24000</v>
      </c>
      <c r="E47" s="135"/>
      <c r="F47" s="134"/>
      <c r="G47" s="65" t="s">
        <v>210</v>
      </c>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1:39" s="15" customFormat="1" ht="18.75" customHeight="1" x14ac:dyDescent="0.3">
      <c r="A48" s="131">
        <f t="shared" si="1"/>
        <v>22</v>
      </c>
      <c r="B48" s="131" t="s">
        <v>152</v>
      </c>
      <c r="C48" s="144" t="s">
        <v>52</v>
      </c>
      <c r="D48" s="158">
        <v>16000</v>
      </c>
      <c r="E48" s="135"/>
      <c r="F48" s="134"/>
      <c r="G48" s="65" t="s">
        <v>211</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row>
    <row r="49" spans="1:9" s="16" customFormat="1" ht="18.75" customHeight="1" x14ac:dyDescent="0.3">
      <c r="A49" s="131">
        <f t="shared" si="1"/>
        <v>23</v>
      </c>
      <c r="B49" s="131" t="s">
        <v>153</v>
      </c>
      <c r="C49" s="144" t="s">
        <v>53</v>
      </c>
      <c r="D49" s="158">
        <v>25000</v>
      </c>
      <c r="E49" s="135"/>
      <c r="F49" s="134"/>
      <c r="G49" s="65" t="s">
        <v>212</v>
      </c>
    </row>
    <row r="50" spans="1:9" s="17" customFormat="1" ht="18.75" customHeight="1" x14ac:dyDescent="0.3">
      <c r="A50" s="131">
        <f t="shared" si="1"/>
        <v>24</v>
      </c>
      <c r="B50" s="131" t="s">
        <v>154</v>
      </c>
      <c r="C50" s="144" t="s">
        <v>54</v>
      </c>
      <c r="D50" s="158">
        <v>25000</v>
      </c>
      <c r="E50" s="143"/>
      <c r="F50" s="134"/>
      <c r="G50" s="67" t="s">
        <v>212</v>
      </c>
    </row>
    <row r="51" spans="1:9" s="17" customFormat="1" ht="18.75" customHeight="1" x14ac:dyDescent="0.3">
      <c r="A51" s="136">
        <f>A50+1</f>
        <v>25</v>
      </c>
      <c r="B51" s="136"/>
      <c r="C51" s="145" t="s">
        <v>55</v>
      </c>
      <c r="D51" s="156">
        <v>24000</v>
      </c>
      <c r="E51" s="146"/>
      <c r="F51" s="147"/>
      <c r="G51" s="68" t="s">
        <v>213</v>
      </c>
    </row>
    <row r="52" spans="1:9" s="4" customFormat="1" ht="22.2" customHeight="1" x14ac:dyDescent="0.3">
      <c r="A52" s="45" t="s">
        <v>56</v>
      </c>
      <c r="B52" s="45"/>
      <c r="C52" s="61" t="s">
        <v>12</v>
      </c>
      <c r="D52" s="159"/>
      <c r="E52" s="62"/>
      <c r="F52" s="101"/>
      <c r="G52" s="63"/>
    </row>
    <row r="53" spans="1:9" s="17" customFormat="1" ht="31.2" customHeight="1" x14ac:dyDescent="0.3">
      <c r="A53" s="127">
        <v>1</v>
      </c>
      <c r="B53" s="127"/>
      <c r="C53" s="148" t="s">
        <v>343</v>
      </c>
      <c r="D53" s="160">
        <v>30000</v>
      </c>
      <c r="E53" s="149"/>
      <c r="F53" s="150"/>
      <c r="G53" s="66" t="s">
        <v>347</v>
      </c>
    </row>
    <row r="54" spans="1:9" s="17" customFormat="1" ht="31.5" customHeight="1" x14ac:dyDescent="0.3">
      <c r="A54" s="131">
        <f>A53+1</f>
        <v>2</v>
      </c>
      <c r="B54" s="131"/>
      <c r="C54" s="144" t="s">
        <v>344</v>
      </c>
      <c r="D54" s="158">
        <v>30000</v>
      </c>
      <c r="E54" s="143"/>
      <c r="F54" s="151"/>
      <c r="G54" s="67" t="s">
        <v>347</v>
      </c>
    </row>
    <row r="55" spans="1:9" s="17" customFormat="1" ht="31.5" customHeight="1" x14ac:dyDescent="0.3">
      <c r="A55" s="131">
        <f t="shared" ref="A55:A58" si="2">A54+1</f>
        <v>3</v>
      </c>
      <c r="B55" s="131"/>
      <c r="C55" s="144" t="s">
        <v>345</v>
      </c>
      <c r="D55" s="158">
        <v>30000</v>
      </c>
      <c r="E55" s="143"/>
      <c r="F55" s="151"/>
      <c r="G55" s="67" t="s">
        <v>348</v>
      </c>
    </row>
    <row r="56" spans="1:9" s="17" customFormat="1" ht="31.5" customHeight="1" x14ac:dyDescent="0.3">
      <c r="A56" s="131">
        <f t="shared" si="2"/>
        <v>4</v>
      </c>
      <c r="B56" s="131"/>
      <c r="C56" s="144" t="s">
        <v>346</v>
      </c>
      <c r="D56" s="158">
        <v>30000</v>
      </c>
      <c r="E56" s="143"/>
      <c r="F56" s="151"/>
      <c r="G56" s="67" t="s">
        <v>348</v>
      </c>
    </row>
    <row r="57" spans="1:9" s="17" customFormat="1" ht="18.75" customHeight="1" x14ac:dyDescent="0.3">
      <c r="A57" s="131">
        <f t="shared" si="2"/>
        <v>5</v>
      </c>
      <c r="B57" s="131" t="s">
        <v>155</v>
      </c>
      <c r="C57" s="144" t="s">
        <v>57</v>
      </c>
      <c r="D57" s="158">
        <v>35000</v>
      </c>
      <c r="E57" s="143"/>
      <c r="F57" s="151"/>
      <c r="G57" s="67" t="s">
        <v>214</v>
      </c>
    </row>
    <row r="58" spans="1:9" s="17" customFormat="1" ht="18.75" customHeight="1" x14ac:dyDescent="0.3">
      <c r="A58" s="131">
        <f t="shared" si="2"/>
        <v>6</v>
      </c>
      <c r="B58" s="131" t="s">
        <v>156</v>
      </c>
      <c r="C58" s="144" t="s">
        <v>58</v>
      </c>
      <c r="D58" s="158">
        <v>30000</v>
      </c>
      <c r="E58" s="143"/>
      <c r="F58" s="151"/>
      <c r="G58" s="67" t="s">
        <v>215</v>
      </c>
    </row>
    <row r="59" spans="1:9" s="17" customFormat="1" ht="18.75" customHeight="1" x14ac:dyDescent="0.3">
      <c r="A59" s="136">
        <f>A58+1</f>
        <v>7</v>
      </c>
      <c r="B59" s="136" t="s">
        <v>157</v>
      </c>
      <c r="C59" s="152" t="s">
        <v>59</v>
      </c>
      <c r="D59" s="161">
        <v>25000</v>
      </c>
      <c r="E59" s="146"/>
      <c r="F59" s="139"/>
      <c r="G59" s="68" t="s">
        <v>213</v>
      </c>
    </row>
    <row r="60" spans="1:9" s="23" customFormat="1" ht="54" customHeight="1" x14ac:dyDescent="0.3">
      <c r="A60" s="227" t="s">
        <v>388</v>
      </c>
      <c r="B60" s="227"/>
      <c r="C60" s="227"/>
      <c r="D60" s="227"/>
      <c r="E60" s="227"/>
      <c r="F60" s="227"/>
      <c r="G60" s="93"/>
      <c r="I60" s="94"/>
    </row>
    <row r="61" spans="1:9" s="23" customFormat="1" ht="15.6" x14ac:dyDescent="0.3">
      <c r="A61" s="95"/>
      <c r="B61" s="228" t="s">
        <v>216</v>
      </c>
      <c r="C61" s="228"/>
      <c r="D61" s="228"/>
      <c r="E61" s="97"/>
      <c r="F61" s="97"/>
      <c r="I61" s="94"/>
    </row>
    <row r="62" spans="1:9" s="23" customFormat="1" ht="16.2" x14ac:dyDescent="0.3">
      <c r="A62" s="95"/>
      <c r="B62" s="224" t="s">
        <v>389</v>
      </c>
      <c r="C62" s="224"/>
      <c r="D62" s="224"/>
      <c r="E62" s="224"/>
      <c r="F62" s="224"/>
      <c r="I62" s="94"/>
    </row>
    <row r="63" spans="1:9" s="23" customFormat="1" ht="16.2" x14ac:dyDescent="0.3">
      <c r="A63" s="95"/>
      <c r="B63" s="224" t="s">
        <v>390</v>
      </c>
      <c r="C63" s="224"/>
      <c r="D63" s="224"/>
      <c r="E63" s="224"/>
      <c r="F63" s="224"/>
      <c r="I63" s="94"/>
    </row>
    <row r="64" spans="1:9" s="23" customFormat="1" ht="16.2" x14ac:dyDescent="0.3">
      <c r="A64" s="95"/>
      <c r="B64" s="224" t="s">
        <v>217</v>
      </c>
      <c r="C64" s="224"/>
      <c r="D64" s="224"/>
      <c r="E64" s="224"/>
      <c r="F64" s="224"/>
      <c r="I64" s="94"/>
    </row>
  </sheetData>
  <mergeCells count="12">
    <mergeCell ref="B62:F62"/>
    <mergeCell ref="B63:F63"/>
    <mergeCell ref="B64:F64"/>
    <mergeCell ref="H6:I6"/>
    <mergeCell ref="B6:E6"/>
    <mergeCell ref="A60:F60"/>
    <mergeCell ref="B61:D61"/>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9"/>
  <sheetViews>
    <sheetView topLeftCell="A37" zoomScaleNormal="100" zoomScaleSheetLayoutView="100" workbookViewId="0">
      <selection activeCell="C41" sqref="C41:C42"/>
    </sheetView>
  </sheetViews>
  <sheetFormatPr defaultColWidth="8.6640625" defaultRowHeight="13.8" x14ac:dyDescent="0.25"/>
  <cols>
    <col min="1" max="1" width="5.33203125" style="20" customWidth="1"/>
    <col min="2" max="2" width="13.109375" style="20" hidden="1" customWidth="1"/>
    <col min="3" max="3" width="57" style="20" customWidth="1"/>
    <col min="4" max="4" width="9.88671875" style="31" customWidth="1"/>
    <col min="5" max="5" width="11.88671875" style="28" customWidth="1"/>
    <col min="6" max="6" width="21.88671875" style="28" customWidth="1"/>
    <col min="7" max="7" width="73.44140625" style="20" customWidth="1"/>
    <col min="8" max="11" width="8.6640625" style="20" customWidth="1"/>
    <col min="12" max="16384" width="8.6640625" style="20"/>
  </cols>
  <sheetData>
    <row r="1" spans="1:41" s="4" customFormat="1" ht="30" customHeight="1" x14ac:dyDescent="0.3">
      <c r="A1" s="220" t="s">
        <v>0</v>
      </c>
      <c r="B1" s="220"/>
      <c r="C1" s="220"/>
      <c r="D1" s="220"/>
      <c r="E1" s="220"/>
      <c r="F1" s="220"/>
      <c r="G1" s="2"/>
      <c r="H1" s="3"/>
      <c r="I1" s="3"/>
      <c r="J1" s="3"/>
    </row>
    <row r="2" spans="1:41" s="3" customFormat="1" ht="16.649999999999999" customHeight="1" x14ac:dyDescent="0.3">
      <c r="A2" s="2"/>
      <c r="B2" s="2"/>
      <c r="C2" s="221" t="s">
        <v>6</v>
      </c>
      <c r="D2" s="221"/>
      <c r="E2" s="221"/>
      <c r="F2" s="221"/>
      <c r="G2" s="5"/>
      <c r="H2" s="4"/>
      <c r="I2" s="4"/>
      <c r="J2" s="4"/>
    </row>
    <row r="3" spans="1:41" s="7" customFormat="1" ht="15.6" x14ac:dyDescent="0.3">
      <c r="A3" s="6"/>
      <c r="B3" s="6"/>
      <c r="C3" s="222" t="s">
        <v>7</v>
      </c>
      <c r="D3" s="222"/>
      <c r="E3" s="222"/>
      <c r="F3" s="222"/>
      <c r="G3" s="1"/>
    </row>
    <row r="4" spans="1:41" s="11" customFormat="1" ht="30.6" customHeight="1" x14ac:dyDescent="0.3">
      <c r="A4" s="223" t="s">
        <v>1</v>
      </c>
      <c r="B4" s="223"/>
      <c r="C4" s="223"/>
      <c r="D4" s="223"/>
      <c r="E4" s="223"/>
      <c r="F4" s="223"/>
      <c r="G4" s="8"/>
      <c r="H4" s="8"/>
      <c r="I4" s="8"/>
      <c r="J4" s="8"/>
      <c r="K4" s="9"/>
      <c r="L4" s="10"/>
      <c r="M4" s="10"/>
      <c r="N4" s="9"/>
      <c r="O4" s="9"/>
      <c r="P4" s="10"/>
    </row>
    <row r="5" spans="1:41" s="11" customFormat="1" ht="19.5" customHeight="1" x14ac:dyDescent="0.3">
      <c r="A5" s="223" t="s">
        <v>218</v>
      </c>
      <c r="B5" s="223"/>
      <c r="C5" s="223"/>
      <c r="D5" s="223"/>
      <c r="E5" s="223"/>
      <c r="F5" s="223"/>
      <c r="G5" s="8"/>
      <c r="H5" s="8"/>
      <c r="I5" s="8"/>
      <c r="J5" s="8"/>
      <c r="K5" s="9"/>
      <c r="L5" s="10"/>
      <c r="M5" s="10"/>
      <c r="N5" s="9"/>
      <c r="O5" s="9"/>
      <c r="P5" s="10"/>
    </row>
    <row r="6" spans="1:41" s="11" customFormat="1" ht="29.4" customHeight="1" x14ac:dyDescent="0.3">
      <c r="A6" s="4"/>
      <c r="B6" s="226" t="s">
        <v>60</v>
      </c>
      <c r="C6" s="226"/>
      <c r="D6" s="226"/>
      <c r="E6" s="226"/>
      <c r="F6" s="34"/>
      <c r="G6" s="225"/>
      <c r="H6" s="225"/>
      <c r="I6" s="225"/>
      <c r="J6" s="225"/>
    </row>
    <row r="7" spans="1:41" s="23" customFormat="1" ht="17.399999999999999" customHeight="1" x14ac:dyDescent="0.3">
      <c r="A7" s="21"/>
      <c r="B7" s="21"/>
      <c r="C7" s="22"/>
      <c r="D7" s="29"/>
      <c r="E7" s="43"/>
      <c r="F7" s="32"/>
      <c r="G7" s="22"/>
      <c r="H7" s="22"/>
      <c r="I7" s="22"/>
    </row>
    <row r="8" spans="1:41" s="13" customFormat="1" ht="42" customHeight="1" x14ac:dyDescent="0.3">
      <c r="A8" s="14" t="s">
        <v>2</v>
      </c>
      <c r="B8" s="14" t="s">
        <v>8</v>
      </c>
      <c r="C8" s="12" t="s">
        <v>10</v>
      </c>
      <c r="D8" s="33" t="s">
        <v>9</v>
      </c>
      <c r="E8" s="24" t="s">
        <v>4</v>
      </c>
      <c r="F8" s="14" t="s">
        <v>3</v>
      </c>
      <c r="G8" s="42"/>
    </row>
    <row r="9" spans="1:41" s="52" customFormat="1" ht="18" customHeight="1" x14ac:dyDescent="0.3">
      <c r="A9" s="45" t="s">
        <v>14</v>
      </c>
      <c r="B9" s="46"/>
      <c r="C9" s="47" t="s">
        <v>349</v>
      </c>
      <c r="D9" s="48"/>
      <c r="E9" s="49"/>
      <c r="F9" s="50"/>
      <c r="G9" s="51"/>
      <c r="H9" s="13"/>
    </row>
    <row r="10" spans="1:41" s="52" customFormat="1" ht="18" customHeight="1" x14ac:dyDescent="0.3">
      <c r="A10" s="102" t="s">
        <v>15</v>
      </c>
      <c r="B10" s="103"/>
      <c r="C10" s="104" t="s">
        <v>16</v>
      </c>
      <c r="D10" s="231"/>
      <c r="E10" s="105"/>
      <c r="F10" s="106"/>
      <c r="G10" s="107"/>
      <c r="H10" s="13"/>
    </row>
    <row r="11" spans="1:41" s="25" customFormat="1" ht="18.600000000000001" customHeight="1" x14ac:dyDescent="0.3">
      <c r="A11" s="127">
        <v>1</v>
      </c>
      <c r="B11" s="127" t="s">
        <v>158</v>
      </c>
      <c r="C11" s="128" t="s">
        <v>61</v>
      </c>
      <c r="D11" s="154">
        <v>17000</v>
      </c>
      <c r="E11" s="129"/>
      <c r="F11" s="141"/>
      <c r="G11" s="72" t="s">
        <v>279</v>
      </c>
    </row>
    <row r="12" spans="1:41" s="25" customFormat="1" ht="18.600000000000001" customHeight="1" x14ac:dyDescent="0.3">
      <c r="A12" s="131">
        <f>A11+1</f>
        <v>2</v>
      </c>
      <c r="B12" s="131" t="s">
        <v>159</v>
      </c>
      <c r="C12" s="132" t="s">
        <v>62</v>
      </c>
      <c r="D12" s="155">
        <v>15000</v>
      </c>
      <c r="E12" s="133"/>
      <c r="F12" s="142"/>
      <c r="G12" s="73" t="s">
        <v>279</v>
      </c>
    </row>
    <row r="13" spans="1:41" s="25" customFormat="1" ht="18.600000000000001" customHeight="1" x14ac:dyDescent="0.3">
      <c r="A13" s="131">
        <f t="shared" ref="A13:A23" si="0">A12+1</f>
        <v>3</v>
      </c>
      <c r="B13" s="131" t="s">
        <v>160</v>
      </c>
      <c r="C13" s="132" t="s">
        <v>63</v>
      </c>
      <c r="D13" s="155">
        <v>26000</v>
      </c>
      <c r="E13" s="133"/>
      <c r="F13" s="142"/>
      <c r="G13" s="73" t="s">
        <v>280</v>
      </c>
    </row>
    <row r="14" spans="1:41" s="16" customFormat="1" ht="18.600000000000001" customHeight="1" x14ac:dyDescent="0.3">
      <c r="A14" s="131">
        <f t="shared" si="0"/>
        <v>4</v>
      </c>
      <c r="B14" s="131" t="s">
        <v>161</v>
      </c>
      <c r="C14" s="132" t="s">
        <v>64</v>
      </c>
      <c r="D14" s="155">
        <v>27000</v>
      </c>
      <c r="E14" s="133"/>
      <c r="F14" s="142"/>
      <c r="G14" s="73" t="s">
        <v>281</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41" s="16" customFormat="1" ht="18.600000000000001" customHeight="1" x14ac:dyDescent="0.3">
      <c r="A15" s="131">
        <f t="shared" si="0"/>
        <v>5</v>
      </c>
      <c r="B15" s="131" t="s">
        <v>162</v>
      </c>
      <c r="C15" s="132" t="s">
        <v>65</v>
      </c>
      <c r="D15" s="155">
        <v>10000</v>
      </c>
      <c r="E15" s="133"/>
      <c r="F15" s="142"/>
      <c r="G15" s="73" t="s">
        <v>282</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41" s="25" customFormat="1" ht="18.600000000000001" customHeight="1" x14ac:dyDescent="0.3">
      <c r="A16" s="131">
        <f t="shared" si="0"/>
        <v>6</v>
      </c>
      <c r="B16" s="131" t="s">
        <v>163</v>
      </c>
      <c r="C16" s="132" t="s">
        <v>66</v>
      </c>
      <c r="D16" s="155">
        <v>9000</v>
      </c>
      <c r="E16" s="133"/>
      <c r="F16" s="142"/>
      <c r="G16" s="73" t="s">
        <v>283</v>
      </c>
    </row>
    <row r="17" spans="1:41" s="16" customFormat="1" ht="18.600000000000001" customHeight="1" x14ac:dyDescent="0.3">
      <c r="A17" s="131">
        <f t="shared" si="0"/>
        <v>7</v>
      </c>
      <c r="B17" s="131" t="s">
        <v>164</v>
      </c>
      <c r="C17" s="132" t="s">
        <v>67</v>
      </c>
      <c r="D17" s="155">
        <v>13000</v>
      </c>
      <c r="E17" s="133"/>
      <c r="F17" s="142"/>
      <c r="G17" s="73" t="s">
        <v>284</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25" customFormat="1" ht="18.600000000000001" customHeight="1" x14ac:dyDescent="0.3">
      <c r="A18" s="131">
        <f t="shared" si="0"/>
        <v>8</v>
      </c>
      <c r="B18" s="131" t="s">
        <v>165</v>
      </c>
      <c r="C18" s="132" t="s">
        <v>68</v>
      </c>
      <c r="D18" s="155">
        <v>12000</v>
      </c>
      <c r="E18" s="133"/>
      <c r="F18" s="142"/>
      <c r="G18" s="73" t="s">
        <v>285</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16" customFormat="1" ht="18.600000000000001" customHeight="1" x14ac:dyDescent="0.3">
      <c r="A19" s="131">
        <f t="shared" si="0"/>
        <v>9</v>
      </c>
      <c r="B19" s="131" t="s">
        <v>166</v>
      </c>
      <c r="C19" s="132" t="s">
        <v>69</v>
      </c>
      <c r="D19" s="155">
        <v>12000</v>
      </c>
      <c r="E19" s="133"/>
      <c r="F19" s="142"/>
      <c r="G19" s="73" t="s">
        <v>286</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25" customFormat="1" ht="18.600000000000001" customHeight="1" x14ac:dyDescent="0.3">
      <c r="A20" s="131">
        <f t="shared" si="0"/>
        <v>10</v>
      </c>
      <c r="B20" s="131" t="s">
        <v>167</v>
      </c>
      <c r="C20" s="132" t="s">
        <v>70</v>
      </c>
      <c r="D20" s="155">
        <v>14000</v>
      </c>
      <c r="E20" s="133"/>
      <c r="F20" s="142"/>
      <c r="G20" s="73" t="s">
        <v>287</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6" customFormat="1" ht="18.600000000000001" customHeight="1" x14ac:dyDescent="0.3">
      <c r="A21" s="131">
        <f t="shared" si="0"/>
        <v>11</v>
      </c>
      <c r="B21" s="131" t="s">
        <v>168</v>
      </c>
      <c r="C21" s="132" t="s">
        <v>71</v>
      </c>
      <c r="D21" s="155">
        <v>15000</v>
      </c>
      <c r="E21" s="133"/>
      <c r="F21" s="142"/>
      <c r="G21" s="73" t="s">
        <v>288</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18.600000000000001" customHeight="1" x14ac:dyDescent="0.3">
      <c r="A22" s="131">
        <f t="shared" si="0"/>
        <v>12</v>
      </c>
      <c r="B22" s="131" t="s">
        <v>169</v>
      </c>
      <c r="C22" s="132" t="s">
        <v>72</v>
      </c>
      <c r="D22" s="155">
        <v>14000</v>
      </c>
      <c r="E22" s="135"/>
      <c r="F22" s="142"/>
      <c r="G22" s="73" t="s">
        <v>289</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18.600000000000001" customHeight="1" x14ac:dyDescent="0.3">
      <c r="A23" s="131">
        <f t="shared" si="0"/>
        <v>13</v>
      </c>
      <c r="B23" s="131"/>
      <c r="C23" s="132" t="s">
        <v>73</v>
      </c>
      <c r="D23" s="155">
        <v>99000</v>
      </c>
      <c r="E23" s="135"/>
      <c r="F23" s="142"/>
      <c r="G23" s="73" t="s">
        <v>290</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18.600000000000001" customHeight="1" x14ac:dyDescent="0.3">
      <c r="A24" s="162">
        <f>A23+1</f>
        <v>14</v>
      </c>
      <c r="B24" s="162" t="s">
        <v>130</v>
      </c>
      <c r="C24" s="163" t="s">
        <v>31</v>
      </c>
      <c r="D24" s="156">
        <v>14000</v>
      </c>
      <c r="E24" s="138"/>
      <c r="F24" s="139"/>
      <c r="G24" s="108" t="s">
        <v>194</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60" customFormat="1" ht="18.75" customHeight="1" x14ac:dyDescent="0.3">
      <c r="A25" s="88" t="s">
        <v>32</v>
      </c>
      <c r="B25" s="89"/>
      <c r="C25" s="90" t="s">
        <v>33</v>
      </c>
      <c r="D25" s="157"/>
      <c r="E25" s="91"/>
      <c r="F25" s="98"/>
      <c r="G25" s="92"/>
      <c r="H25" s="13"/>
    </row>
    <row r="26" spans="1:41" s="15" customFormat="1" ht="18.600000000000001" customHeight="1" x14ac:dyDescent="0.3">
      <c r="A26" s="127">
        <v>1</v>
      </c>
      <c r="B26" s="127" t="s">
        <v>170</v>
      </c>
      <c r="C26" s="128" t="s">
        <v>74</v>
      </c>
      <c r="D26" s="154">
        <v>18000</v>
      </c>
      <c r="E26" s="140"/>
      <c r="F26" s="141"/>
      <c r="G26" s="72" t="s">
        <v>291</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s="15" customFormat="1" ht="18.600000000000001" customHeight="1" x14ac:dyDescent="0.3">
      <c r="A27" s="131">
        <f>A26+1</f>
        <v>2</v>
      </c>
      <c r="B27" s="131" t="s">
        <v>171</v>
      </c>
      <c r="C27" s="132" t="s">
        <v>75</v>
      </c>
      <c r="D27" s="155">
        <v>14000</v>
      </c>
      <c r="E27" s="135"/>
      <c r="F27" s="142"/>
      <c r="G27" s="73" t="s">
        <v>291</v>
      </c>
    </row>
    <row r="28" spans="1:41" s="15" customFormat="1" ht="18.600000000000001" customHeight="1" x14ac:dyDescent="0.3">
      <c r="A28" s="131">
        <f t="shared" ref="A28:A48" si="1">A27+1</f>
        <v>3</v>
      </c>
      <c r="B28" s="131" t="s">
        <v>172</v>
      </c>
      <c r="C28" s="132" t="s">
        <v>76</v>
      </c>
      <c r="D28" s="155">
        <v>22000</v>
      </c>
      <c r="E28" s="135"/>
      <c r="F28" s="142"/>
      <c r="G28" s="73" t="s">
        <v>292</v>
      </c>
    </row>
    <row r="29" spans="1:41" s="15" customFormat="1" ht="18.600000000000001" customHeight="1" x14ac:dyDescent="0.3">
      <c r="A29" s="131">
        <f t="shared" si="1"/>
        <v>4</v>
      </c>
      <c r="B29" s="131" t="s">
        <v>173</v>
      </c>
      <c r="C29" s="132" t="s">
        <v>77</v>
      </c>
      <c r="D29" s="155">
        <v>14000</v>
      </c>
      <c r="E29" s="135"/>
      <c r="F29" s="142"/>
      <c r="G29" s="73" t="s">
        <v>293</v>
      </c>
    </row>
    <row r="30" spans="1:41" s="15" customFormat="1" ht="18.600000000000001" customHeight="1" x14ac:dyDescent="0.3">
      <c r="A30" s="131">
        <f t="shared" si="1"/>
        <v>5</v>
      </c>
      <c r="B30" s="131" t="s">
        <v>174</v>
      </c>
      <c r="C30" s="132" t="s">
        <v>78</v>
      </c>
      <c r="D30" s="155">
        <v>15000</v>
      </c>
      <c r="E30" s="143"/>
      <c r="F30" s="142"/>
      <c r="G30" s="73" t="s">
        <v>294</v>
      </c>
    </row>
    <row r="31" spans="1:41" s="15" customFormat="1" ht="18.600000000000001" customHeight="1" x14ac:dyDescent="0.3">
      <c r="A31" s="131">
        <f t="shared" si="1"/>
        <v>6</v>
      </c>
      <c r="B31" s="131" t="s">
        <v>175</v>
      </c>
      <c r="C31" s="132" t="s">
        <v>79</v>
      </c>
      <c r="D31" s="155">
        <v>12000</v>
      </c>
      <c r="E31" s="143"/>
      <c r="F31" s="142"/>
      <c r="G31" s="73" t="s">
        <v>295</v>
      </c>
    </row>
    <row r="32" spans="1:41" s="15" customFormat="1" ht="18.600000000000001" customHeight="1" x14ac:dyDescent="0.3">
      <c r="A32" s="131">
        <f t="shared" si="1"/>
        <v>7</v>
      </c>
      <c r="B32" s="131" t="s">
        <v>176</v>
      </c>
      <c r="C32" s="132" t="s">
        <v>80</v>
      </c>
      <c r="D32" s="155">
        <v>8000</v>
      </c>
      <c r="E32" s="143"/>
      <c r="F32" s="142"/>
      <c r="G32" s="73" t="s">
        <v>296</v>
      </c>
    </row>
    <row r="33" spans="1:41" s="15" customFormat="1" ht="18.600000000000001" customHeight="1" x14ac:dyDescent="0.3">
      <c r="A33" s="131">
        <f t="shared" si="1"/>
        <v>8</v>
      </c>
      <c r="B33" s="131" t="s">
        <v>177</v>
      </c>
      <c r="C33" s="132" t="s">
        <v>81</v>
      </c>
      <c r="D33" s="155">
        <v>11000</v>
      </c>
      <c r="E33" s="143"/>
      <c r="F33" s="142"/>
      <c r="G33" s="73" t="s">
        <v>297</v>
      </c>
    </row>
    <row r="34" spans="1:41" s="15" customFormat="1" ht="18.600000000000001" customHeight="1" x14ac:dyDescent="0.3">
      <c r="A34" s="131">
        <f t="shared" si="1"/>
        <v>9</v>
      </c>
      <c r="B34" s="131" t="s">
        <v>178</v>
      </c>
      <c r="C34" s="132" t="s">
        <v>82</v>
      </c>
      <c r="D34" s="155">
        <v>12000</v>
      </c>
      <c r="E34" s="143"/>
      <c r="F34" s="142"/>
      <c r="G34" s="73" t="s">
        <v>298</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row>
    <row r="35" spans="1:41" s="15" customFormat="1" ht="18.600000000000001" customHeight="1" x14ac:dyDescent="0.3">
      <c r="A35" s="131">
        <f t="shared" si="1"/>
        <v>10</v>
      </c>
      <c r="B35" s="131" t="s">
        <v>180</v>
      </c>
      <c r="C35" s="132" t="s">
        <v>83</v>
      </c>
      <c r="D35" s="155">
        <v>13000</v>
      </c>
      <c r="E35" s="143"/>
      <c r="F35" s="142"/>
      <c r="G35" s="73" t="s">
        <v>299</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row>
    <row r="36" spans="1:41" s="15" customFormat="1" ht="18.600000000000001" customHeight="1" x14ac:dyDescent="0.3">
      <c r="A36" s="131">
        <f t="shared" si="1"/>
        <v>11</v>
      </c>
      <c r="B36" s="131" t="s">
        <v>179</v>
      </c>
      <c r="C36" s="132" t="s">
        <v>84</v>
      </c>
      <c r="D36" s="155">
        <v>12000</v>
      </c>
      <c r="E36" s="143"/>
      <c r="F36" s="142"/>
      <c r="G36" s="73" t="s">
        <v>300</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row>
    <row r="37" spans="1:41" s="15" customFormat="1" ht="18.600000000000001" customHeight="1" x14ac:dyDescent="0.3">
      <c r="A37" s="131">
        <f t="shared" si="1"/>
        <v>12</v>
      </c>
      <c r="B37" s="131" t="s">
        <v>181</v>
      </c>
      <c r="C37" s="132" t="s">
        <v>85</v>
      </c>
      <c r="D37" s="155">
        <v>16000</v>
      </c>
      <c r="E37" s="143"/>
      <c r="F37" s="142"/>
      <c r="G37" s="73" t="s">
        <v>301</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row>
    <row r="38" spans="1:41" s="15" customFormat="1" ht="18.600000000000001" customHeight="1" x14ac:dyDescent="0.3">
      <c r="A38" s="131">
        <f t="shared" si="1"/>
        <v>13</v>
      </c>
      <c r="B38" s="131"/>
      <c r="C38" s="132" t="s">
        <v>86</v>
      </c>
      <c r="D38" s="155">
        <v>79000</v>
      </c>
      <c r="E38" s="143"/>
      <c r="F38" s="142"/>
      <c r="G38" s="73" t="s">
        <v>266</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1:41" s="15" customFormat="1" ht="18.600000000000001" customHeight="1" x14ac:dyDescent="0.3">
      <c r="A39" s="131">
        <f t="shared" si="1"/>
        <v>14</v>
      </c>
      <c r="B39" s="131" t="s">
        <v>145</v>
      </c>
      <c r="C39" s="144" t="s">
        <v>48</v>
      </c>
      <c r="D39" s="158">
        <v>27000</v>
      </c>
      <c r="E39" s="143"/>
      <c r="F39" s="134"/>
      <c r="G39" s="73" t="s">
        <v>204</v>
      </c>
    </row>
    <row r="40" spans="1:41" s="17" customFormat="1" ht="34.200000000000003" customHeight="1" x14ac:dyDescent="0.3">
      <c r="A40" s="131">
        <f t="shared" si="1"/>
        <v>15</v>
      </c>
      <c r="B40" s="131" t="s">
        <v>146</v>
      </c>
      <c r="C40" s="144" t="s">
        <v>49</v>
      </c>
      <c r="D40" s="158">
        <v>9000</v>
      </c>
      <c r="E40" s="143"/>
      <c r="F40" s="142"/>
      <c r="G40" s="73" t="s">
        <v>205</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15" customFormat="1" ht="18.600000000000001" customHeight="1" x14ac:dyDescent="0.3">
      <c r="A41" s="131">
        <f t="shared" si="1"/>
        <v>16</v>
      </c>
      <c r="B41" s="131" t="s">
        <v>147</v>
      </c>
      <c r="C41" s="144" t="s">
        <v>447</v>
      </c>
      <c r="D41" s="158">
        <v>37000</v>
      </c>
      <c r="E41" s="135"/>
      <c r="F41" s="142"/>
      <c r="G41" s="73" t="s">
        <v>206</v>
      </c>
    </row>
    <row r="42" spans="1:41" s="15" customFormat="1" ht="18.600000000000001" customHeight="1" x14ac:dyDescent="0.3">
      <c r="A42" s="131">
        <f t="shared" si="1"/>
        <v>17</v>
      </c>
      <c r="B42" s="131" t="s">
        <v>148</v>
      </c>
      <c r="C42" s="144" t="s">
        <v>448</v>
      </c>
      <c r="D42" s="158">
        <v>38000</v>
      </c>
      <c r="E42" s="135"/>
      <c r="F42" s="142"/>
      <c r="G42" s="73" t="s">
        <v>207</v>
      </c>
    </row>
    <row r="43" spans="1:41" s="18" customFormat="1" ht="18.600000000000001" customHeight="1" x14ac:dyDescent="0.3">
      <c r="A43" s="131">
        <f t="shared" si="1"/>
        <v>18</v>
      </c>
      <c r="B43" s="131" t="s">
        <v>149</v>
      </c>
      <c r="C43" s="144" t="s">
        <v>50</v>
      </c>
      <c r="D43" s="158">
        <v>31000</v>
      </c>
      <c r="E43" s="135"/>
      <c r="F43" s="134"/>
      <c r="G43" s="73" t="s">
        <v>208</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18" customFormat="1" ht="18.600000000000001" customHeight="1" x14ac:dyDescent="0.3">
      <c r="A44" s="131">
        <f t="shared" si="1"/>
        <v>19</v>
      </c>
      <c r="B44" s="131" t="s">
        <v>150</v>
      </c>
      <c r="C44" s="144" t="s">
        <v>51</v>
      </c>
      <c r="D44" s="158">
        <v>20000</v>
      </c>
      <c r="E44" s="135"/>
      <c r="F44" s="134"/>
      <c r="G44" s="73" t="s">
        <v>209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18" customFormat="1" ht="18.600000000000001" customHeight="1" x14ac:dyDescent="0.3">
      <c r="A45" s="131">
        <f t="shared" si="1"/>
        <v>20</v>
      </c>
      <c r="B45" s="131" t="s">
        <v>151</v>
      </c>
      <c r="C45" s="144" t="s">
        <v>11</v>
      </c>
      <c r="D45" s="158">
        <v>24000</v>
      </c>
      <c r="E45" s="135"/>
      <c r="F45" s="134"/>
      <c r="G45" s="73" t="s">
        <v>210</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18" customFormat="1" ht="18.600000000000001" customHeight="1" x14ac:dyDescent="0.3">
      <c r="A46" s="131">
        <f t="shared" si="1"/>
        <v>21</v>
      </c>
      <c r="B46" s="131" t="s">
        <v>152</v>
      </c>
      <c r="C46" s="144" t="s">
        <v>52</v>
      </c>
      <c r="D46" s="158">
        <v>16000</v>
      </c>
      <c r="E46" s="135"/>
      <c r="F46" s="134"/>
      <c r="G46" s="73" t="s">
        <v>211</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17" customFormat="1" ht="18.600000000000001" customHeight="1" x14ac:dyDescent="0.3">
      <c r="A47" s="131">
        <f t="shared" si="1"/>
        <v>22</v>
      </c>
      <c r="B47" s="131" t="s">
        <v>153</v>
      </c>
      <c r="C47" s="144" t="s">
        <v>53</v>
      </c>
      <c r="D47" s="158">
        <v>25000</v>
      </c>
      <c r="E47" s="135"/>
      <c r="F47" s="134"/>
      <c r="G47" s="73" t="s">
        <v>212</v>
      </c>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row>
    <row r="48" spans="1:41" s="15" customFormat="1" ht="18.600000000000001" customHeight="1" x14ac:dyDescent="0.3">
      <c r="A48" s="131">
        <f t="shared" si="1"/>
        <v>23</v>
      </c>
      <c r="B48" s="131" t="s">
        <v>154</v>
      </c>
      <c r="C48" s="144" t="s">
        <v>54</v>
      </c>
      <c r="D48" s="158">
        <v>25000</v>
      </c>
      <c r="E48" s="135"/>
      <c r="F48" s="134"/>
      <c r="G48" s="73" t="s">
        <v>212</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row>
    <row r="49" spans="1:9" s="16" customFormat="1" ht="18.600000000000001" customHeight="1" x14ac:dyDescent="0.3">
      <c r="A49" s="136">
        <f>A48+1</f>
        <v>24</v>
      </c>
      <c r="B49" s="136"/>
      <c r="C49" s="145" t="s">
        <v>55</v>
      </c>
      <c r="D49" s="156">
        <v>24000</v>
      </c>
      <c r="E49" s="138"/>
      <c r="F49" s="147"/>
      <c r="G49" s="108" t="s">
        <v>213</v>
      </c>
    </row>
    <row r="50" spans="1:9" s="4" customFormat="1" ht="22.2" customHeight="1" x14ac:dyDescent="0.3">
      <c r="A50" s="45" t="s">
        <v>56</v>
      </c>
      <c r="B50" s="45"/>
      <c r="C50" s="61" t="s">
        <v>12</v>
      </c>
      <c r="D50" s="159"/>
      <c r="E50" s="62"/>
      <c r="F50" s="99"/>
      <c r="G50" s="63"/>
      <c r="H50" s="13"/>
    </row>
    <row r="51" spans="1:9" s="17" customFormat="1" ht="18.600000000000001" customHeight="1" x14ac:dyDescent="0.3">
      <c r="A51" s="127">
        <v>1</v>
      </c>
      <c r="B51" s="127" t="s">
        <v>155</v>
      </c>
      <c r="C51" s="148" t="s">
        <v>57</v>
      </c>
      <c r="D51" s="160">
        <v>35000</v>
      </c>
      <c r="E51" s="149"/>
      <c r="F51" s="150"/>
      <c r="G51" s="69" t="s">
        <v>214</v>
      </c>
    </row>
    <row r="52" spans="1:9" s="17" customFormat="1" ht="18.600000000000001" customHeight="1" x14ac:dyDescent="0.3">
      <c r="A52" s="131">
        <f>A51+1</f>
        <v>2</v>
      </c>
      <c r="B52" s="131" t="s">
        <v>156</v>
      </c>
      <c r="C52" s="144" t="s">
        <v>58</v>
      </c>
      <c r="D52" s="158">
        <v>30000</v>
      </c>
      <c r="E52" s="143"/>
      <c r="F52" s="151"/>
      <c r="G52" s="70" t="s">
        <v>215</v>
      </c>
    </row>
    <row r="53" spans="1:9" s="17" customFormat="1" ht="18.600000000000001" customHeight="1" x14ac:dyDescent="0.3">
      <c r="A53" s="136">
        <f>A52+1</f>
        <v>3</v>
      </c>
      <c r="B53" s="136" t="s">
        <v>157</v>
      </c>
      <c r="C53" s="152" t="s">
        <v>59</v>
      </c>
      <c r="D53" s="161">
        <v>25000</v>
      </c>
      <c r="E53" s="146"/>
      <c r="F53" s="147"/>
      <c r="G53" s="71" t="s">
        <v>213</v>
      </c>
    </row>
    <row r="54" spans="1:9" s="23" customFormat="1" ht="54" customHeight="1" x14ac:dyDescent="0.3">
      <c r="A54" s="227" t="s">
        <v>388</v>
      </c>
      <c r="B54" s="227"/>
      <c r="C54" s="227"/>
      <c r="D54" s="227"/>
      <c r="E54" s="227"/>
      <c r="F54" s="227"/>
      <c r="G54" s="93"/>
      <c r="I54" s="94"/>
    </row>
    <row r="55" spans="1:9" s="23" customFormat="1" ht="15.6" x14ac:dyDescent="0.3">
      <c r="A55" s="95"/>
      <c r="B55" s="228" t="s">
        <v>216</v>
      </c>
      <c r="C55" s="228"/>
      <c r="D55" s="228"/>
      <c r="E55" s="96"/>
      <c r="F55" s="97"/>
      <c r="I55" s="94"/>
    </row>
    <row r="56" spans="1:9" s="23" customFormat="1" ht="16.2" x14ac:dyDescent="0.3">
      <c r="A56" s="95"/>
      <c r="B56" s="224" t="s">
        <v>389</v>
      </c>
      <c r="C56" s="224"/>
      <c r="D56" s="224"/>
      <c r="E56" s="224"/>
      <c r="F56" s="224"/>
      <c r="I56" s="94"/>
    </row>
    <row r="57" spans="1:9" s="23" customFormat="1" ht="16.2" x14ac:dyDescent="0.3">
      <c r="A57" s="95"/>
      <c r="B57" s="224" t="s">
        <v>390</v>
      </c>
      <c r="C57" s="224"/>
      <c r="D57" s="224"/>
      <c r="E57" s="224"/>
      <c r="F57" s="224"/>
      <c r="I57" s="94"/>
    </row>
    <row r="58" spans="1:9" s="23" customFormat="1" ht="16.2" x14ac:dyDescent="0.3">
      <c r="A58" s="95"/>
      <c r="B58" s="224" t="s">
        <v>217</v>
      </c>
      <c r="C58" s="224"/>
      <c r="D58" s="224"/>
      <c r="E58" s="224"/>
      <c r="F58" s="224"/>
      <c r="I58" s="94"/>
    </row>
    <row r="59" spans="1:9" x14ac:dyDescent="0.25">
      <c r="A59" s="26"/>
      <c r="B59" s="26"/>
      <c r="C59" s="26"/>
      <c r="D59" s="30"/>
      <c r="E59" s="27"/>
      <c r="F59" s="27"/>
      <c r="G59" s="26"/>
    </row>
  </sheetData>
  <mergeCells count="12">
    <mergeCell ref="B56:F56"/>
    <mergeCell ref="B57:F57"/>
    <mergeCell ref="B58:F58"/>
    <mergeCell ref="G6:J6"/>
    <mergeCell ref="B6:E6"/>
    <mergeCell ref="A54:F54"/>
    <mergeCell ref="B55:D55"/>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6"/>
  <sheetViews>
    <sheetView topLeftCell="A28" zoomScaleNormal="100" zoomScaleSheetLayoutView="100" workbookViewId="0">
      <selection activeCell="C39" sqref="C39:C40"/>
    </sheetView>
  </sheetViews>
  <sheetFormatPr defaultColWidth="8.6640625" defaultRowHeight="13.8" x14ac:dyDescent="0.25"/>
  <cols>
    <col min="1" max="1" width="4.44140625" style="20" customWidth="1"/>
    <col min="2" max="2" width="13.33203125" style="20" hidden="1" customWidth="1"/>
    <col min="3" max="3" width="59.21875" style="20" customWidth="1"/>
    <col min="4" max="4" width="10.33203125" style="37" customWidth="1"/>
    <col min="5" max="5" width="13.44140625" style="20" customWidth="1"/>
    <col min="6" max="6" width="20" style="28" customWidth="1"/>
    <col min="7" max="7" width="55.77734375" style="20" customWidth="1"/>
    <col min="8" max="8" width="8.6640625" style="20" customWidth="1"/>
    <col min="9" max="16384" width="8.6640625" style="20"/>
  </cols>
  <sheetData>
    <row r="1" spans="1:42" s="4" customFormat="1" ht="30" customHeight="1" x14ac:dyDescent="0.3">
      <c r="A1" s="220" t="s">
        <v>0</v>
      </c>
      <c r="B1" s="220"/>
      <c r="C1" s="220"/>
      <c r="D1" s="220"/>
      <c r="E1" s="220"/>
      <c r="F1" s="220"/>
      <c r="G1" s="2"/>
      <c r="H1" s="3"/>
      <c r="I1" s="3"/>
      <c r="J1" s="3"/>
      <c r="K1" s="3"/>
    </row>
    <row r="2" spans="1:42" s="3" customFormat="1" ht="16.649999999999999" customHeight="1" x14ac:dyDescent="0.3">
      <c r="A2" s="2"/>
      <c r="B2" s="2"/>
      <c r="C2" s="221" t="s">
        <v>6</v>
      </c>
      <c r="D2" s="221"/>
      <c r="E2" s="221"/>
      <c r="F2" s="221"/>
      <c r="G2" s="5"/>
      <c r="H2" s="4"/>
      <c r="I2" s="4"/>
      <c r="J2" s="4"/>
      <c r="K2" s="4"/>
    </row>
    <row r="3" spans="1:42" s="7" customFormat="1" ht="15.6" x14ac:dyDescent="0.3">
      <c r="A3" s="6"/>
      <c r="B3" s="6"/>
      <c r="C3" s="222" t="s">
        <v>7</v>
      </c>
      <c r="D3" s="222"/>
      <c r="E3" s="222"/>
      <c r="F3" s="222"/>
      <c r="G3" s="1"/>
      <c r="H3" s="1"/>
    </row>
    <row r="4" spans="1:42" s="11" customFormat="1" ht="30.6" customHeight="1" x14ac:dyDescent="0.3">
      <c r="A4" s="223" t="s">
        <v>1</v>
      </c>
      <c r="B4" s="223"/>
      <c r="C4" s="223"/>
      <c r="D4" s="223"/>
      <c r="E4" s="223"/>
      <c r="F4" s="223"/>
      <c r="G4" s="8"/>
      <c r="H4" s="8"/>
      <c r="I4" s="8"/>
      <c r="J4" s="8"/>
      <c r="K4" s="8"/>
      <c r="L4" s="9"/>
      <c r="M4" s="10"/>
      <c r="N4" s="10"/>
      <c r="O4" s="9"/>
      <c r="P4" s="9"/>
      <c r="Q4" s="10"/>
    </row>
    <row r="5" spans="1:42" s="11" customFormat="1" ht="19.5" customHeight="1" x14ac:dyDescent="0.3">
      <c r="A5" s="223" t="s">
        <v>218</v>
      </c>
      <c r="B5" s="223"/>
      <c r="C5" s="223"/>
      <c r="D5" s="223"/>
      <c r="E5" s="223"/>
      <c r="F5" s="223"/>
      <c r="G5" s="8"/>
      <c r="H5" s="8"/>
      <c r="I5" s="8"/>
      <c r="J5" s="8"/>
      <c r="K5" s="8"/>
      <c r="L5" s="9"/>
      <c r="M5" s="10"/>
      <c r="N5" s="10"/>
      <c r="O5" s="9"/>
      <c r="P5" s="9"/>
      <c r="Q5" s="10"/>
    </row>
    <row r="6" spans="1:42" s="11" customFormat="1" ht="29.4" customHeight="1" x14ac:dyDescent="0.3">
      <c r="A6" s="4"/>
      <c r="B6" s="226" t="s">
        <v>341</v>
      </c>
      <c r="C6" s="226"/>
      <c r="D6" s="226"/>
      <c r="E6" s="226"/>
      <c r="F6" s="34"/>
      <c r="G6" s="85"/>
      <c r="H6" s="3"/>
      <c r="I6" s="225"/>
      <c r="J6" s="225"/>
      <c r="K6" s="225"/>
      <c r="L6" s="225"/>
    </row>
    <row r="7" spans="1:42" s="23" customFormat="1" ht="17.399999999999999" customHeight="1" x14ac:dyDescent="0.3">
      <c r="A7" s="21"/>
      <c r="B7" s="21"/>
      <c r="C7" s="22"/>
      <c r="D7" s="36"/>
      <c r="E7" s="22"/>
      <c r="F7" s="35"/>
      <c r="G7" s="22"/>
      <c r="H7" s="22"/>
      <c r="I7" s="22"/>
      <c r="J7" s="22"/>
    </row>
    <row r="8" spans="1:42" s="13" customFormat="1" ht="42" customHeight="1" x14ac:dyDescent="0.3">
      <c r="A8" s="14" t="s">
        <v>2</v>
      </c>
      <c r="B8" s="14" t="s">
        <v>8</v>
      </c>
      <c r="C8" s="12" t="s">
        <v>10</v>
      </c>
      <c r="D8" s="33" t="s">
        <v>9</v>
      </c>
      <c r="E8" s="24" t="s">
        <v>4</v>
      </c>
      <c r="F8" s="14" t="s">
        <v>3</v>
      </c>
      <c r="G8" s="12" t="s">
        <v>5</v>
      </c>
    </row>
    <row r="9" spans="1:42" s="52" customFormat="1" ht="18" customHeight="1" x14ac:dyDescent="0.3">
      <c r="A9" s="45" t="s">
        <v>14</v>
      </c>
      <c r="B9" s="46"/>
      <c r="C9" s="47" t="s">
        <v>349</v>
      </c>
      <c r="D9" s="48"/>
      <c r="E9" s="49"/>
      <c r="F9" s="50"/>
      <c r="G9" s="51"/>
      <c r="H9" s="13"/>
    </row>
    <row r="10" spans="1:42" s="52" customFormat="1" ht="18" customHeight="1" x14ac:dyDescent="0.3">
      <c r="A10" s="53" t="s">
        <v>15</v>
      </c>
      <c r="B10" s="54"/>
      <c r="C10" s="55" t="s">
        <v>16</v>
      </c>
      <c r="D10" s="185"/>
      <c r="E10" s="56"/>
      <c r="F10" s="57"/>
      <c r="G10" s="58"/>
      <c r="H10" s="13"/>
    </row>
    <row r="11" spans="1:42" s="25" customFormat="1" ht="18" customHeight="1" x14ac:dyDescent="0.3">
      <c r="A11" s="168">
        <v>1</v>
      </c>
      <c r="B11" s="168" t="s">
        <v>182</v>
      </c>
      <c r="C11" s="169" t="s">
        <v>350</v>
      </c>
      <c r="D11" s="186">
        <v>24000</v>
      </c>
      <c r="E11" s="129"/>
      <c r="F11" s="141"/>
      <c r="G11" s="64" t="s">
        <v>183</v>
      </c>
    </row>
    <row r="12" spans="1:42" s="25" customFormat="1" ht="18" customHeight="1" x14ac:dyDescent="0.3">
      <c r="A12" s="170">
        <f>A11+1</f>
        <v>2</v>
      </c>
      <c r="B12" s="170" t="s">
        <v>219</v>
      </c>
      <c r="C12" s="171" t="s">
        <v>351</v>
      </c>
      <c r="D12" s="187">
        <v>22000</v>
      </c>
      <c r="E12" s="133"/>
      <c r="F12" s="142"/>
      <c r="G12" s="65" t="s">
        <v>183</v>
      </c>
    </row>
    <row r="13" spans="1:42" s="25" customFormat="1" ht="18" customHeight="1" x14ac:dyDescent="0.3">
      <c r="A13" s="170">
        <f t="shared" ref="A13:A23" si="0">A12+1</f>
        <v>3</v>
      </c>
      <c r="B13" s="170" t="s">
        <v>220</v>
      </c>
      <c r="C13" s="171" t="s">
        <v>352</v>
      </c>
      <c r="D13" s="187">
        <v>21000</v>
      </c>
      <c r="E13" s="133"/>
      <c r="F13" s="142"/>
      <c r="G13" s="65" t="s">
        <v>184</v>
      </c>
    </row>
    <row r="14" spans="1:42" s="25" customFormat="1" ht="18" customHeight="1" x14ac:dyDescent="0.3">
      <c r="A14" s="170">
        <f t="shared" si="0"/>
        <v>4</v>
      </c>
      <c r="B14" s="170" t="s">
        <v>221</v>
      </c>
      <c r="C14" s="171" t="s">
        <v>353</v>
      </c>
      <c r="D14" s="187">
        <v>24000</v>
      </c>
      <c r="E14" s="133"/>
      <c r="F14" s="142"/>
      <c r="G14" s="65" t="s">
        <v>184</v>
      </c>
    </row>
    <row r="15" spans="1:42" s="16" customFormat="1" ht="18" customHeight="1" x14ac:dyDescent="0.3">
      <c r="A15" s="170">
        <f t="shared" si="0"/>
        <v>5</v>
      </c>
      <c r="B15" s="170" t="s">
        <v>222</v>
      </c>
      <c r="C15" s="171" t="s">
        <v>354</v>
      </c>
      <c r="D15" s="187">
        <v>31000</v>
      </c>
      <c r="E15" s="133"/>
      <c r="F15" s="142"/>
      <c r="G15" s="65" t="s">
        <v>185</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16" customFormat="1" ht="18" customHeight="1" x14ac:dyDescent="0.3">
      <c r="A16" s="170">
        <f t="shared" si="0"/>
        <v>6</v>
      </c>
      <c r="B16" s="170" t="s">
        <v>223</v>
      </c>
      <c r="C16" s="171" t="s">
        <v>355</v>
      </c>
      <c r="D16" s="188">
        <v>31000</v>
      </c>
      <c r="E16" s="133"/>
      <c r="F16" s="142"/>
      <c r="G16" s="65" t="s">
        <v>186</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5" customFormat="1" ht="18" customHeight="1" x14ac:dyDescent="0.3">
      <c r="A17" s="170">
        <f t="shared" si="0"/>
        <v>7</v>
      </c>
      <c r="B17" s="170" t="s">
        <v>224</v>
      </c>
      <c r="C17" s="171" t="s">
        <v>356</v>
      </c>
      <c r="D17" s="187">
        <v>13000</v>
      </c>
      <c r="E17" s="133"/>
      <c r="F17" s="142"/>
      <c r="G17" s="65" t="s">
        <v>187</v>
      </c>
    </row>
    <row r="18" spans="1:42" s="16" customFormat="1" ht="18" customHeight="1" x14ac:dyDescent="0.3">
      <c r="A18" s="170">
        <f t="shared" si="0"/>
        <v>8</v>
      </c>
      <c r="B18" s="170" t="s">
        <v>225</v>
      </c>
      <c r="C18" s="171" t="s">
        <v>357</v>
      </c>
      <c r="D18" s="188">
        <v>11000</v>
      </c>
      <c r="E18" s="133"/>
      <c r="F18" s="142"/>
      <c r="G18" s="65" t="s">
        <v>188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25" customFormat="1" ht="18" customHeight="1" x14ac:dyDescent="0.3">
      <c r="A19" s="170">
        <f t="shared" si="0"/>
        <v>9</v>
      </c>
      <c r="B19" s="170" t="s">
        <v>226</v>
      </c>
      <c r="C19" s="171" t="s">
        <v>358</v>
      </c>
      <c r="D19" s="188">
        <v>13000</v>
      </c>
      <c r="E19" s="133"/>
      <c r="F19" s="142"/>
      <c r="G19" s="65" t="s">
        <v>189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16" customFormat="1" ht="18" customHeight="1" x14ac:dyDescent="0.3">
      <c r="A20" s="170">
        <f t="shared" si="0"/>
        <v>10</v>
      </c>
      <c r="B20" s="170" t="s">
        <v>227</v>
      </c>
      <c r="C20" s="171" t="s">
        <v>359</v>
      </c>
      <c r="D20" s="187">
        <v>17000</v>
      </c>
      <c r="E20" s="133"/>
      <c r="F20" s="142"/>
      <c r="G20" s="65" t="s">
        <v>190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25" customFormat="1" ht="18" customHeight="1" x14ac:dyDescent="0.3">
      <c r="A21" s="170">
        <f t="shared" si="0"/>
        <v>11</v>
      </c>
      <c r="B21" s="170" t="s">
        <v>228</v>
      </c>
      <c r="C21" s="171" t="s">
        <v>360</v>
      </c>
      <c r="D21" s="188">
        <v>14000</v>
      </c>
      <c r="E21" s="133"/>
      <c r="F21" s="142"/>
      <c r="G21" s="65" t="s">
        <v>191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6" customFormat="1" ht="18" customHeight="1" x14ac:dyDescent="0.3">
      <c r="A22" s="170">
        <f t="shared" si="0"/>
        <v>12</v>
      </c>
      <c r="B22" s="170" t="s">
        <v>229</v>
      </c>
      <c r="C22" s="171" t="s">
        <v>361</v>
      </c>
      <c r="D22" s="187">
        <v>18000</v>
      </c>
      <c r="E22" s="133"/>
      <c r="F22" s="142"/>
      <c r="G22" s="65" t="s">
        <v>192</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42" s="15" customFormat="1" ht="18" customHeight="1" x14ac:dyDescent="0.3">
      <c r="A23" s="170">
        <f t="shared" si="0"/>
        <v>13</v>
      </c>
      <c r="B23" s="170" t="s">
        <v>230</v>
      </c>
      <c r="C23" s="171" t="s">
        <v>362</v>
      </c>
      <c r="D23" s="187">
        <v>16000</v>
      </c>
      <c r="E23" s="135"/>
      <c r="F23" s="142"/>
      <c r="G23" s="65" t="s">
        <v>193</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8" customHeight="1" x14ac:dyDescent="0.3">
      <c r="A24" s="172">
        <f>A23+1</f>
        <v>14</v>
      </c>
      <c r="B24" s="172" t="s">
        <v>130</v>
      </c>
      <c r="C24" s="173" t="s">
        <v>31</v>
      </c>
      <c r="D24" s="189">
        <v>14000</v>
      </c>
      <c r="E24" s="138"/>
      <c r="F24" s="139"/>
      <c r="G24" s="87" t="s">
        <v>194</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60" customFormat="1" ht="18.75" customHeight="1" x14ac:dyDescent="0.3">
      <c r="A25" s="53" t="s">
        <v>32</v>
      </c>
      <c r="B25" s="54"/>
      <c r="C25" s="55" t="s">
        <v>33</v>
      </c>
      <c r="D25" s="185"/>
      <c r="E25" s="56"/>
      <c r="F25" s="112"/>
      <c r="G25" s="59"/>
      <c r="H25" s="13"/>
    </row>
    <row r="26" spans="1:42" s="15" customFormat="1" ht="18" customHeight="1" x14ac:dyDescent="0.3">
      <c r="A26" s="174">
        <v>1</v>
      </c>
      <c r="B26" s="174" t="s">
        <v>231</v>
      </c>
      <c r="C26" s="175" t="s">
        <v>363</v>
      </c>
      <c r="D26" s="191">
        <v>20000</v>
      </c>
      <c r="E26" s="176"/>
      <c r="F26" s="141"/>
      <c r="G26" s="109" t="s">
        <v>195</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8" customHeight="1" x14ac:dyDescent="0.3">
      <c r="A27" s="177">
        <f>A26+1</f>
        <v>2</v>
      </c>
      <c r="B27" s="177" t="s">
        <v>232</v>
      </c>
      <c r="C27" s="178" t="s">
        <v>364</v>
      </c>
      <c r="D27" s="190">
        <v>20000</v>
      </c>
      <c r="E27" s="179"/>
      <c r="F27" s="142"/>
      <c r="G27" s="110" t="s">
        <v>195</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1:42" s="15" customFormat="1" ht="18" customHeight="1" x14ac:dyDescent="0.3">
      <c r="A28" s="177">
        <f t="shared" ref="A28:A46" si="1">A27+1</f>
        <v>3</v>
      </c>
      <c r="B28" s="177" t="s">
        <v>233</v>
      </c>
      <c r="C28" s="178" t="s">
        <v>365</v>
      </c>
      <c r="D28" s="190">
        <v>26000</v>
      </c>
      <c r="E28" s="179"/>
      <c r="F28" s="142"/>
      <c r="G28" s="110" t="s">
        <v>196</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row>
    <row r="29" spans="1:42" s="15" customFormat="1" ht="18" customHeight="1" x14ac:dyDescent="0.3">
      <c r="A29" s="177">
        <f t="shared" si="1"/>
        <v>4</v>
      </c>
      <c r="B29" s="177" t="s">
        <v>234</v>
      </c>
      <c r="C29" s="178" t="s">
        <v>366</v>
      </c>
      <c r="D29" s="190">
        <v>26000</v>
      </c>
      <c r="E29" s="179"/>
      <c r="F29" s="142"/>
      <c r="G29" s="110" t="s">
        <v>196</v>
      </c>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row>
    <row r="30" spans="1:42" s="15" customFormat="1" ht="18" customHeight="1" x14ac:dyDescent="0.3">
      <c r="A30" s="177">
        <f t="shared" si="1"/>
        <v>5</v>
      </c>
      <c r="B30" s="177" t="s">
        <v>235</v>
      </c>
      <c r="C30" s="178" t="s">
        <v>367</v>
      </c>
      <c r="D30" s="190">
        <v>28000</v>
      </c>
      <c r="E30" s="179"/>
      <c r="F30" s="142"/>
      <c r="G30" s="110" t="s">
        <v>197</v>
      </c>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row>
    <row r="31" spans="1:42" s="15" customFormat="1" ht="18" customHeight="1" x14ac:dyDescent="0.3">
      <c r="A31" s="177">
        <f t="shared" si="1"/>
        <v>6</v>
      </c>
      <c r="B31" s="177" t="s">
        <v>236</v>
      </c>
      <c r="C31" s="178" t="s">
        <v>368</v>
      </c>
      <c r="D31" s="190">
        <v>25000</v>
      </c>
      <c r="E31" s="179"/>
      <c r="F31" s="142"/>
      <c r="G31" s="110" t="s">
        <v>198</v>
      </c>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row r="32" spans="1:42" s="15" customFormat="1" ht="18" customHeight="1" x14ac:dyDescent="0.3">
      <c r="A32" s="177">
        <f t="shared" si="1"/>
        <v>7</v>
      </c>
      <c r="B32" s="177" t="s">
        <v>237</v>
      </c>
      <c r="C32" s="178" t="s">
        <v>369</v>
      </c>
      <c r="D32" s="190">
        <v>14000</v>
      </c>
      <c r="E32" s="179"/>
      <c r="F32" s="142"/>
      <c r="G32" s="110" t="s">
        <v>199</v>
      </c>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row>
    <row r="33" spans="1:42" s="15" customFormat="1" ht="18" customHeight="1" x14ac:dyDescent="0.3">
      <c r="A33" s="177">
        <f t="shared" si="1"/>
        <v>8</v>
      </c>
      <c r="B33" s="177" t="s">
        <v>238</v>
      </c>
      <c r="C33" s="178" t="s">
        <v>370</v>
      </c>
      <c r="D33" s="190">
        <v>22000</v>
      </c>
      <c r="E33" s="179"/>
      <c r="F33" s="142"/>
      <c r="G33" s="110" t="s">
        <v>200</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spans="1:42" s="15" customFormat="1" ht="18" customHeight="1" x14ac:dyDescent="0.3">
      <c r="A34" s="177">
        <f t="shared" si="1"/>
        <v>9</v>
      </c>
      <c r="B34" s="177" t="s">
        <v>239</v>
      </c>
      <c r="C34" s="178" t="s">
        <v>371</v>
      </c>
      <c r="D34" s="190">
        <v>15000</v>
      </c>
      <c r="E34" s="179"/>
      <c r="F34" s="142"/>
      <c r="G34" s="110" t="s">
        <v>201</v>
      </c>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s="15" customFormat="1" ht="18" customHeight="1" x14ac:dyDescent="0.3">
      <c r="A35" s="177">
        <f t="shared" si="1"/>
        <v>10</v>
      </c>
      <c r="B35" s="180"/>
      <c r="C35" s="178" t="s">
        <v>372</v>
      </c>
      <c r="D35" s="190">
        <v>13000</v>
      </c>
      <c r="E35" s="179"/>
      <c r="F35" s="142"/>
      <c r="G35" s="110" t="s">
        <v>202</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s="15" customFormat="1" ht="18" customHeight="1" x14ac:dyDescent="0.3">
      <c r="A36" s="177">
        <f t="shared" si="1"/>
        <v>11</v>
      </c>
      <c r="B36" s="177" t="s">
        <v>240</v>
      </c>
      <c r="C36" s="178" t="s">
        <v>373</v>
      </c>
      <c r="D36" s="190">
        <v>17000</v>
      </c>
      <c r="E36" s="179"/>
      <c r="F36" s="142"/>
      <c r="G36" s="110" t="s">
        <v>203</v>
      </c>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s="15" customFormat="1" ht="18" customHeight="1" x14ac:dyDescent="0.3">
      <c r="A37" s="177">
        <f t="shared" si="1"/>
        <v>12</v>
      </c>
      <c r="B37" s="170" t="s">
        <v>145</v>
      </c>
      <c r="C37" s="178" t="s">
        <v>48</v>
      </c>
      <c r="D37" s="190">
        <v>27000</v>
      </c>
      <c r="E37" s="179"/>
      <c r="F37" s="134"/>
      <c r="G37" s="110" t="s">
        <v>204</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2" s="15" customFormat="1" ht="33.75" customHeight="1" x14ac:dyDescent="0.3">
      <c r="A38" s="177">
        <f t="shared" si="1"/>
        <v>13</v>
      </c>
      <c r="B38" s="170" t="s">
        <v>146</v>
      </c>
      <c r="C38" s="178" t="s">
        <v>49</v>
      </c>
      <c r="D38" s="190">
        <v>9000</v>
      </c>
      <c r="E38" s="179"/>
      <c r="F38" s="142"/>
      <c r="G38" s="110" t="s">
        <v>205</v>
      </c>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s="15" customFormat="1" ht="18" customHeight="1" x14ac:dyDescent="0.3">
      <c r="A39" s="177">
        <f t="shared" si="1"/>
        <v>14</v>
      </c>
      <c r="B39" s="170" t="s">
        <v>147</v>
      </c>
      <c r="C39" s="178" t="s">
        <v>447</v>
      </c>
      <c r="D39" s="190">
        <v>37000</v>
      </c>
      <c r="E39" s="179"/>
      <c r="F39" s="142"/>
      <c r="G39" s="110" t="s">
        <v>206</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s="15" customFormat="1" ht="18" customHeight="1" x14ac:dyDescent="0.3">
      <c r="A40" s="177">
        <f t="shared" si="1"/>
        <v>15</v>
      </c>
      <c r="B40" s="170" t="s">
        <v>148</v>
      </c>
      <c r="C40" s="178" t="s">
        <v>448</v>
      </c>
      <c r="D40" s="190">
        <v>38000</v>
      </c>
      <c r="E40" s="179"/>
      <c r="F40" s="142"/>
      <c r="G40" s="110" t="s">
        <v>207</v>
      </c>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s="15" customFormat="1" ht="18" customHeight="1" x14ac:dyDescent="0.3">
      <c r="A41" s="177">
        <f t="shared" si="1"/>
        <v>16</v>
      </c>
      <c r="B41" s="170" t="s">
        <v>149</v>
      </c>
      <c r="C41" s="178" t="s">
        <v>50</v>
      </c>
      <c r="D41" s="190">
        <v>31000</v>
      </c>
      <c r="E41" s="179"/>
      <c r="F41" s="134"/>
      <c r="G41" s="110" t="s">
        <v>208</v>
      </c>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s="15" customFormat="1" ht="18" customHeight="1" x14ac:dyDescent="0.3">
      <c r="A42" s="177">
        <f t="shared" si="1"/>
        <v>17</v>
      </c>
      <c r="B42" s="170" t="s">
        <v>150</v>
      </c>
      <c r="C42" s="178" t="s">
        <v>51</v>
      </c>
      <c r="D42" s="190">
        <v>20000</v>
      </c>
      <c r="E42" s="179"/>
      <c r="F42" s="134"/>
      <c r="G42" s="110" t="s">
        <v>209</v>
      </c>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row r="43" spans="1:42" s="15" customFormat="1" ht="18" customHeight="1" x14ac:dyDescent="0.3">
      <c r="A43" s="177">
        <f t="shared" si="1"/>
        <v>18</v>
      </c>
      <c r="B43" s="170" t="s">
        <v>151</v>
      </c>
      <c r="C43" s="178" t="s">
        <v>11</v>
      </c>
      <c r="D43" s="190">
        <v>24000</v>
      </c>
      <c r="E43" s="179"/>
      <c r="F43" s="134"/>
      <c r="G43" s="110" t="s">
        <v>210</v>
      </c>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s="15" customFormat="1" ht="18" customHeight="1" x14ac:dyDescent="0.3">
      <c r="A44" s="177">
        <f t="shared" si="1"/>
        <v>19</v>
      </c>
      <c r="B44" s="170" t="s">
        <v>152</v>
      </c>
      <c r="C44" s="178" t="s">
        <v>52</v>
      </c>
      <c r="D44" s="190">
        <v>16000</v>
      </c>
      <c r="E44" s="179"/>
      <c r="F44" s="134"/>
      <c r="G44" s="110" t="s">
        <v>211</v>
      </c>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s="15" customFormat="1" ht="18" customHeight="1" x14ac:dyDescent="0.3">
      <c r="A45" s="177">
        <f t="shared" si="1"/>
        <v>20</v>
      </c>
      <c r="B45" s="170" t="s">
        <v>153</v>
      </c>
      <c r="C45" s="178" t="s">
        <v>53</v>
      </c>
      <c r="D45" s="190">
        <v>25000</v>
      </c>
      <c r="E45" s="179"/>
      <c r="F45" s="134"/>
      <c r="G45" s="110" t="s">
        <v>212</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s="15" customFormat="1" ht="17.399999999999999" customHeight="1" x14ac:dyDescent="0.3">
      <c r="A46" s="177">
        <f t="shared" si="1"/>
        <v>21</v>
      </c>
      <c r="B46" s="170" t="s">
        <v>154</v>
      </c>
      <c r="C46" s="178" t="s">
        <v>54</v>
      </c>
      <c r="D46" s="190">
        <v>25000</v>
      </c>
      <c r="E46" s="179"/>
      <c r="F46" s="134"/>
      <c r="G46" s="110" t="s">
        <v>212</v>
      </c>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s="15" customFormat="1" ht="17.399999999999999" customHeight="1" x14ac:dyDescent="0.3">
      <c r="A47" s="181">
        <f>A46+1</f>
        <v>22</v>
      </c>
      <c r="B47" s="182"/>
      <c r="C47" s="183" t="s">
        <v>55</v>
      </c>
      <c r="D47" s="192">
        <v>24000</v>
      </c>
      <c r="E47" s="184"/>
      <c r="F47" s="147"/>
      <c r="G47" s="111" t="s">
        <v>213</v>
      </c>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s="4" customFormat="1" ht="22.2" customHeight="1" x14ac:dyDescent="0.3">
      <c r="A48" s="45" t="s">
        <v>56</v>
      </c>
      <c r="B48" s="45"/>
      <c r="C48" s="61" t="s">
        <v>12</v>
      </c>
      <c r="D48" s="165"/>
      <c r="E48" s="62"/>
      <c r="F48" s="99"/>
      <c r="G48" s="63"/>
      <c r="H48" s="13"/>
    </row>
    <row r="49" spans="1:9" s="17" customFormat="1" ht="18" customHeight="1" x14ac:dyDescent="0.3">
      <c r="A49" s="127">
        <v>1</v>
      </c>
      <c r="B49" s="127" t="s">
        <v>155</v>
      </c>
      <c r="C49" s="148" t="s">
        <v>57</v>
      </c>
      <c r="D49" s="166">
        <v>35000</v>
      </c>
      <c r="E49" s="149"/>
      <c r="F49" s="150"/>
      <c r="G49" s="69" t="s">
        <v>214</v>
      </c>
    </row>
    <row r="50" spans="1:9" s="17" customFormat="1" ht="18" customHeight="1" x14ac:dyDescent="0.3">
      <c r="A50" s="131">
        <f>A49+1</f>
        <v>2</v>
      </c>
      <c r="B50" s="131" t="s">
        <v>156</v>
      </c>
      <c r="C50" s="144" t="s">
        <v>58</v>
      </c>
      <c r="D50" s="164">
        <v>30000</v>
      </c>
      <c r="E50" s="143"/>
      <c r="F50" s="151"/>
      <c r="G50" s="70" t="s">
        <v>215</v>
      </c>
    </row>
    <row r="51" spans="1:9" s="17" customFormat="1" ht="18" customHeight="1" x14ac:dyDescent="0.3">
      <c r="A51" s="136">
        <f>A50+1</f>
        <v>3</v>
      </c>
      <c r="B51" s="136" t="s">
        <v>157</v>
      </c>
      <c r="C51" s="152" t="s">
        <v>59</v>
      </c>
      <c r="D51" s="167">
        <v>25000</v>
      </c>
      <c r="E51" s="146"/>
      <c r="F51" s="147"/>
      <c r="G51" s="71" t="s">
        <v>213</v>
      </c>
    </row>
    <row r="52" spans="1:9" s="23" customFormat="1" ht="54" customHeight="1" x14ac:dyDescent="0.3">
      <c r="A52" s="227" t="s">
        <v>388</v>
      </c>
      <c r="B52" s="227"/>
      <c r="C52" s="227"/>
      <c r="D52" s="227"/>
      <c r="E52" s="227"/>
      <c r="F52" s="227"/>
      <c r="G52" s="93"/>
      <c r="I52" s="94"/>
    </row>
    <row r="53" spans="1:9" s="23" customFormat="1" ht="15.6" x14ac:dyDescent="0.3">
      <c r="A53" s="95"/>
      <c r="B53" s="228" t="s">
        <v>216</v>
      </c>
      <c r="C53" s="228"/>
      <c r="D53" s="228"/>
      <c r="E53" s="96"/>
      <c r="F53" s="97"/>
      <c r="I53" s="94"/>
    </row>
    <row r="54" spans="1:9" s="23" customFormat="1" ht="16.2" x14ac:dyDescent="0.3">
      <c r="A54" s="95"/>
      <c r="B54" s="224" t="s">
        <v>389</v>
      </c>
      <c r="C54" s="224"/>
      <c r="D54" s="224"/>
      <c r="E54" s="224"/>
      <c r="F54" s="224"/>
      <c r="I54" s="94"/>
    </row>
    <row r="55" spans="1:9" s="23" customFormat="1" ht="16.2" x14ac:dyDescent="0.3">
      <c r="A55" s="95"/>
      <c r="B55" s="224" t="s">
        <v>390</v>
      </c>
      <c r="C55" s="224"/>
      <c r="D55" s="224"/>
      <c r="E55" s="224"/>
      <c r="F55" s="224"/>
      <c r="I55" s="94"/>
    </row>
    <row r="56" spans="1:9" s="23" customFormat="1" ht="16.2" x14ac:dyDescent="0.3">
      <c r="A56" s="95"/>
      <c r="B56" s="224" t="s">
        <v>217</v>
      </c>
      <c r="C56" s="224"/>
      <c r="D56" s="224"/>
      <c r="E56" s="224"/>
      <c r="F56" s="224"/>
      <c r="I56" s="94"/>
    </row>
  </sheetData>
  <mergeCells count="12">
    <mergeCell ref="B54:F54"/>
    <mergeCell ref="B55:F55"/>
    <mergeCell ref="B56:F56"/>
    <mergeCell ref="I6:L6"/>
    <mergeCell ref="B6:E6"/>
    <mergeCell ref="A52:F52"/>
    <mergeCell ref="B53:D53"/>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6"/>
  <sheetViews>
    <sheetView topLeftCell="A34" zoomScaleNormal="100" zoomScaleSheetLayoutView="100" workbookViewId="0">
      <selection activeCell="D37" sqref="D37"/>
    </sheetView>
  </sheetViews>
  <sheetFormatPr defaultColWidth="8.6640625" defaultRowHeight="13.8" x14ac:dyDescent="0.25"/>
  <cols>
    <col min="1" max="1" width="4.6640625" style="38" customWidth="1"/>
    <col min="2" max="2" width="13.44140625" style="38" hidden="1" customWidth="1"/>
    <col min="3" max="3" width="58.33203125" style="20" customWidth="1"/>
    <col min="4" max="4" width="11.88671875" style="31" customWidth="1"/>
    <col min="5" max="5" width="14.33203125" style="20" customWidth="1"/>
    <col min="6" max="6" width="18" style="28" customWidth="1"/>
    <col min="7" max="7" width="38.33203125" style="20" customWidth="1"/>
    <col min="8" max="8" width="8.6640625" style="20" customWidth="1"/>
    <col min="9" max="16384" width="8.6640625" style="20"/>
  </cols>
  <sheetData>
    <row r="1" spans="1:42" s="4" customFormat="1" ht="24" customHeight="1" x14ac:dyDescent="0.3">
      <c r="A1" s="220" t="s">
        <v>0</v>
      </c>
      <c r="B1" s="220"/>
      <c r="C1" s="220"/>
      <c r="D1" s="220"/>
      <c r="E1" s="220"/>
      <c r="F1" s="220"/>
      <c r="G1" s="2"/>
      <c r="H1" s="3"/>
      <c r="I1" s="3"/>
      <c r="J1" s="3"/>
      <c r="K1" s="3"/>
    </row>
    <row r="2" spans="1:42" s="3" customFormat="1" ht="16.649999999999999" customHeight="1" x14ac:dyDescent="0.3">
      <c r="A2" s="2"/>
      <c r="B2" s="2"/>
      <c r="C2" s="221" t="s">
        <v>6</v>
      </c>
      <c r="D2" s="221"/>
      <c r="E2" s="221"/>
      <c r="F2" s="221"/>
      <c r="G2" s="5"/>
      <c r="H2" s="4"/>
      <c r="I2" s="4"/>
      <c r="J2" s="4"/>
      <c r="K2" s="4"/>
    </row>
    <row r="3" spans="1:42" s="7" customFormat="1" ht="15.6" x14ac:dyDescent="0.3">
      <c r="A3" s="6"/>
      <c r="B3" s="6"/>
      <c r="C3" s="222" t="s">
        <v>7</v>
      </c>
      <c r="D3" s="222"/>
      <c r="E3" s="222"/>
      <c r="F3" s="222"/>
      <c r="G3" s="1"/>
      <c r="H3" s="1"/>
    </row>
    <row r="4" spans="1:42" s="11" customFormat="1" ht="30.6" customHeight="1" x14ac:dyDescent="0.3">
      <c r="A4" s="229" t="s">
        <v>402</v>
      </c>
      <c r="B4" s="229"/>
      <c r="C4" s="229"/>
      <c r="D4" s="229"/>
      <c r="E4" s="229"/>
      <c r="F4" s="229"/>
      <c r="G4" s="8"/>
      <c r="H4" s="8"/>
      <c r="I4" s="8"/>
      <c r="J4" s="8"/>
      <c r="K4" s="8"/>
      <c r="L4" s="9"/>
      <c r="M4" s="10"/>
      <c r="N4" s="10"/>
      <c r="O4" s="9"/>
      <c r="P4" s="9"/>
      <c r="Q4" s="10"/>
    </row>
    <row r="5" spans="1:42" s="11" customFormat="1" ht="19.5" customHeight="1" x14ac:dyDescent="0.3">
      <c r="A5" s="223" t="s">
        <v>13</v>
      </c>
      <c r="B5" s="223"/>
      <c r="C5" s="223"/>
      <c r="D5" s="223"/>
      <c r="E5" s="223"/>
      <c r="F5" s="223"/>
      <c r="G5" s="8"/>
      <c r="H5" s="8"/>
      <c r="I5" s="8"/>
      <c r="J5" s="8"/>
      <c r="K5" s="8"/>
      <c r="L5" s="9"/>
      <c r="M5" s="10"/>
      <c r="N5" s="10"/>
      <c r="O5" s="9"/>
      <c r="P5" s="9"/>
      <c r="Q5" s="10"/>
    </row>
    <row r="6" spans="1:42" s="11" customFormat="1" ht="29.4" customHeight="1" x14ac:dyDescent="0.3">
      <c r="A6" s="4"/>
      <c r="B6" s="226" t="s">
        <v>340</v>
      </c>
      <c r="C6" s="226"/>
      <c r="D6" s="226"/>
      <c r="E6" s="226"/>
      <c r="F6" s="34"/>
      <c r="G6" s="85"/>
      <c r="H6" s="3"/>
      <c r="I6" s="44"/>
      <c r="J6" s="44"/>
      <c r="K6" s="44"/>
      <c r="L6" s="44"/>
    </row>
    <row r="7" spans="1:42" s="23" customFormat="1" ht="10.199999999999999" customHeight="1" x14ac:dyDescent="0.3">
      <c r="A7" s="4"/>
      <c r="B7" s="4"/>
      <c r="C7" s="22"/>
      <c r="D7" s="29"/>
      <c r="E7" s="22"/>
      <c r="F7" s="35"/>
      <c r="G7" s="22"/>
      <c r="H7" s="22"/>
      <c r="I7" s="22"/>
      <c r="J7" s="22"/>
    </row>
    <row r="8" spans="1:42" s="13" customFormat="1" ht="28.8" customHeight="1" x14ac:dyDescent="0.3">
      <c r="A8" s="14" t="s">
        <v>2</v>
      </c>
      <c r="B8" s="14" t="s">
        <v>8</v>
      </c>
      <c r="C8" s="12" t="s">
        <v>10</v>
      </c>
      <c r="D8" s="33" t="s">
        <v>9</v>
      </c>
      <c r="E8" s="24" t="s">
        <v>4</v>
      </c>
      <c r="F8" s="14" t="s">
        <v>3</v>
      </c>
      <c r="G8" s="12" t="s">
        <v>5</v>
      </c>
    </row>
    <row r="9" spans="1:42" s="13" customFormat="1" ht="18.600000000000001" customHeight="1" x14ac:dyDescent="0.3">
      <c r="A9" s="74" t="s">
        <v>14</v>
      </c>
      <c r="B9" s="74"/>
      <c r="C9" s="75" t="s">
        <v>87</v>
      </c>
      <c r="D9" s="76">
        <f>SUM(D10:D22)</f>
        <v>460000</v>
      </c>
      <c r="E9" s="77"/>
      <c r="F9" s="40"/>
      <c r="G9" s="39"/>
    </row>
    <row r="10" spans="1:42" s="25" customFormat="1" ht="19.8" customHeight="1" x14ac:dyDescent="0.3">
      <c r="A10" s="127">
        <v>1</v>
      </c>
      <c r="B10" s="127" t="s">
        <v>302</v>
      </c>
      <c r="C10" s="193" t="s">
        <v>88</v>
      </c>
      <c r="D10" s="194">
        <v>33000</v>
      </c>
      <c r="E10" s="129"/>
      <c r="F10" s="141"/>
      <c r="G10" s="64" t="s">
        <v>241</v>
      </c>
    </row>
    <row r="11" spans="1:42" s="25" customFormat="1" ht="19.8" customHeight="1" x14ac:dyDescent="0.3">
      <c r="A11" s="131">
        <v>2</v>
      </c>
      <c r="B11" s="131" t="s">
        <v>303</v>
      </c>
      <c r="C11" s="195" t="s">
        <v>89</v>
      </c>
      <c r="D11" s="196">
        <v>28000</v>
      </c>
      <c r="E11" s="133"/>
      <c r="F11" s="142"/>
      <c r="G11" s="65" t="s">
        <v>241</v>
      </c>
    </row>
    <row r="12" spans="1:42" s="25" customFormat="1" ht="19.8" customHeight="1" x14ac:dyDescent="0.3">
      <c r="A12" s="131">
        <v>3</v>
      </c>
      <c r="B12" s="131" t="s">
        <v>304</v>
      </c>
      <c r="C12" s="195" t="s">
        <v>90</v>
      </c>
      <c r="D12" s="196">
        <v>57000</v>
      </c>
      <c r="E12" s="133"/>
      <c r="F12" s="142"/>
      <c r="G12" s="65" t="s">
        <v>242</v>
      </c>
    </row>
    <row r="13" spans="1:42" s="25" customFormat="1" ht="19.8" customHeight="1" x14ac:dyDescent="0.3">
      <c r="A13" s="131">
        <v>4</v>
      </c>
      <c r="B13" s="131" t="s">
        <v>305</v>
      </c>
      <c r="C13" s="195" t="s">
        <v>91</v>
      </c>
      <c r="D13" s="196">
        <v>49000</v>
      </c>
      <c r="E13" s="133"/>
      <c r="F13" s="142"/>
      <c r="G13" s="65" t="s">
        <v>243</v>
      </c>
    </row>
    <row r="14" spans="1:42" s="16" customFormat="1" ht="19.8" customHeight="1" x14ac:dyDescent="0.3">
      <c r="A14" s="131">
        <v>5</v>
      </c>
      <c r="B14" s="131" t="s">
        <v>306</v>
      </c>
      <c r="C14" s="195" t="s">
        <v>92</v>
      </c>
      <c r="D14" s="196">
        <v>59000</v>
      </c>
      <c r="E14" s="133"/>
      <c r="F14" s="142"/>
      <c r="G14" s="65" t="s">
        <v>244</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16" customFormat="1" ht="19.8" customHeight="1" x14ac:dyDescent="0.3">
      <c r="A15" s="131">
        <v>6</v>
      </c>
      <c r="B15" s="131" t="s">
        <v>307</v>
      </c>
      <c r="C15" s="195" t="s">
        <v>93</v>
      </c>
      <c r="D15" s="196">
        <v>17000</v>
      </c>
      <c r="E15" s="133"/>
      <c r="F15" s="142"/>
      <c r="G15" s="65" t="s">
        <v>245</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5" customFormat="1" ht="19.8" customHeight="1" x14ac:dyDescent="0.3">
      <c r="A16" s="131">
        <v>7</v>
      </c>
      <c r="B16" s="131" t="s">
        <v>308</v>
      </c>
      <c r="C16" s="195" t="s">
        <v>94</v>
      </c>
      <c r="D16" s="196">
        <v>19000</v>
      </c>
      <c r="E16" s="133"/>
      <c r="F16" s="142"/>
      <c r="G16" s="65" t="s">
        <v>246</v>
      </c>
    </row>
    <row r="17" spans="1:42" s="16" customFormat="1" ht="19.8" customHeight="1" x14ac:dyDescent="0.3">
      <c r="A17" s="131">
        <v>8</v>
      </c>
      <c r="B17" s="131" t="s">
        <v>309</v>
      </c>
      <c r="C17" s="195" t="s">
        <v>95</v>
      </c>
      <c r="D17" s="196">
        <v>16000</v>
      </c>
      <c r="E17" s="133"/>
      <c r="F17" s="142"/>
      <c r="G17" s="65" t="s">
        <v>247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s="25" customFormat="1" ht="19.8" customHeight="1" x14ac:dyDescent="0.3">
      <c r="A18" s="131">
        <v>9</v>
      </c>
      <c r="B18" s="131" t="s">
        <v>310</v>
      </c>
      <c r="C18" s="195" t="s">
        <v>96</v>
      </c>
      <c r="D18" s="196">
        <v>18000</v>
      </c>
      <c r="E18" s="133"/>
      <c r="F18" s="142"/>
      <c r="G18" s="65" t="s">
        <v>248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16" customFormat="1" ht="19.8" customHeight="1" x14ac:dyDescent="0.3">
      <c r="A19" s="131">
        <v>10</v>
      </c>
      <c r="B19" s="131" t="s">
        <v>311</v>
      </c>
      <c r="C19" s="195" t="s">
        <v>97</v>
      </c>
      <c r="D19" s="196">
        <v>20000</v>
      </c>
      <c r="E19" s="133"/>
      <c r="F19" s="142"/>
      <c r="G19" s="65" t="s">
        <v>249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25" customFormat="1" ht="19.8" customHeight="1" x14ac:dyDescent="0.3">
      <c r="A20" s="131">
        <v>11</v>
      </c>
      <c r="B20" s="131" t="s">
        <v>312</v>
      </c>
      <c r="C20" s="195" t="s">
        <v>98</v>
      </c>
      <c r="D20" s="196">
        <v>40000</v>
      </c>
      <c r="E20" s="133"/>
      <c r="F20" s="142"/>
      <c r="G20" s="65" t="s">
        <v>250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16" customFormat="1" ht="19.8" customHeight="1" x14ac:dyDescent="0.3">
      <c r="A21" s="131">
        <v>12</v>
      </c>
      <c r="B21" s="131" t="s">
        <v>313</v>
      </c>
      <c r="C21" s="195" t="s">
        <v>99</v>
      </c>
      <c r="D21" s="196">
        <v>42000</v>
      </c>
      <c r="E21" s="133"/>
      <c r="F21" s="142"/>
      <c r="G21" s="65" t="s">
        <v>251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5" customFormat="1" ht="19.8" customHeight="1" x14ac:dyDescent="0.3">
      <c r="A22" s="136">
        <v>13</v>
      </c>
      <c r="B22" s="136" t="s">
        <v>314</v>
      </c>
      <c r="C22" s="197" t="s">
        <v>100</v>
      </c>
      <c r="D22" s="198">
        <v>62000</v>
      </c>
      <c r="E22" s="138"/>
      <c r="F22" s="199"/>
      <c r="G22" s="87" t="s">
        <v>252</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s="15" customFormat="1" ht="18" customHeight="1" x14ac:dyDescent="0.3">
      <c r="A23" s="78" t="s">
        <v>56</v>
      </c>
      <c r="B23" s="46"/>
      <c r="C23" s="79" t="s">
        <v>101</v>
      </c>
      <c r="D23" s="80">
        <f>SUM(D24:D34)</f>
        <v>326000</v>
      </c>
      <c r="E23" s="81"/>
      <c r="F23" s="82"/>
      <c r="G23" s="83"/>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9.8" customHeight="1" x14ac:dyDescent="0.3">
      <c r="A24" s="127">
        <v>1</v>
      </c>
      <c r="B24" s="127" t="s">
        <v>315</v>
      </c>
      <c r="C24" s="193" t="s">
        <v>102</v>
      </c>
      <c r="D24" s="194">
        <v>27000</v>
      </c>
      <c r="E24" s="140"/>
      <c r="F24" s="141"/>
      <c r="G24" s="64" t="s">
        <v>253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15" customFormat="1" ht="19.8" customHeight="1" x14ac:dyDescent="0.3">
      <c r="A25" s="131">
        <v>2</v>
      </c>
      <c r="B25" s="131" t="s">
        <v>316</v>
      </c>
      <c r="C25" s="195" t="s">
        <v>103</v>
      </c>
      <c r="D25" s="196">
        <v>24000</v>
      </c>
      <c r="E25" s="135"/>
      <c r="F25" s="142"/>
      <c r="G25" s="65" t="s">
        <v>254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s="15" customFormat="1" ht="19.8" customHeight="1" x14ac:dyDescent="0.3">
      <c r="A26" s="131">
        <v>3</v>
      </c>
      <c r="B26" s="131" t="s">
        <v>317</v>
      </c>
      <c r="C26" s="195" t="s">
        <v>104</v>
      </c>
      <c r="D26" s="196">
        <v>47000</v>
      </c>
      <c r="E26" s="135"/>
      <c r="F26" s="142"/>
      <c r="G26" s="65" t="s">
        <v>255</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9.8" customHeight="1" x14ac:dyDescent="0.3">
      <c r="A27" s="131">
        <v>4</v>
      </c>
      <c r="B27" s="131" t="s">
        <v>318</v>
      </c>
      <c r="C27" s="195" t="s">
        <v>105</v>
      </c>
      <c r="D27" s="196">
        <v>62000</v>
      </c>
      <c r="E27" s="135"/>
      <c r="F27" s="142"/>
      <c r="G27" s="65" t="s">
        <v>256</v>
      </c>
    </row>
    <row r="28" spans="1:42" s="15" customFormat="1" ht="19.8" customHeight="1" x14ac:dyDescent="0.3">
      <c r="A28" s="131">
        <v>5</v>
      </c>
      <c r="B28" s="131" t="s">
        <v>319</v>
      </c>
      <c r="C28" s="195" t="s">
        <v>106</v>
      </c>
      <c r="D28" s="196">
        <v>46000</v>
      </c>
      <c r="E28" s="135"/>
      <c r="F28" s="142"/>
      <c r="G28" s="65" t="s">
        <v>257</v>
      </c>
    </row>
    <row r="29" spans="1:42" s="15" customFormat="1" ht="19.8" customHeight="1" x14ac:dyDescent="0.3">
      <c r="A29" s="131">
        <v>6</v>
      </c>
      <c r="B29" s="131" t="s">
        <v>320</v>
      </c>
      <c r="C29" s="195" t="s">
        <v>107</v>
      </c>
      <c r="D29" s="196">
        <v>21000</v>
      </c>
      <c r="E29" s="135"/>
      <c r="F29" s="142"/>
      <c r="G29" s="65" t="s">
        <v>258</v>
      </c>
    </row>
    <row r="30" spans="1:42" s="15" customFormat="1" ht="19.8" customHeight="1" x14ac:dyDescent="0.3">
      <c r="A30" s="131">
        <v>7</v>
      </c>
      <c r="B30" s="131" t="s">
        <v>321</v>
      </c>
      <c r="C30" s="195" t="s">
        <v>108</v>
      </c>
      <c r="D30" s="196">
        <v>17000</v>
      </c>
      <c r="E30" s="200"/>
      <c r="F30" s="142"/>
      <c r="G30" s="65" t="s">
        <v>259</v>
      </c>
    </row>
    <row r="31" spans="1:42" s="15" customFormat="1" ht="19.8" customHeight="1" x14ac:dyDescent="0.3">
      <c r="A31" s="131">
        <v>8</v>
      </c>
      <c r="B31" s="131" t="s">
        <v>322</v>
      </c>
      <c r="C31" s="195" t="s">
        <v>109</v>
      </c>
      <c r="D31" s="196">
        <v>20000</v>
      </c>
      <c r="E31" s="200"/>
      <c r="F31" s="142"/>
      <c r="G31" s="65" t="s">
        <v>260</v>
      </c>
    </row>
    <row r="32" spans="1:42" s="15" customFormat="1" ht="19.8" customHeight="1" x14ac:dyDescent="0.3">
      <c r="A32" s="131">
        <v>9</v>
      </c>
      <c r="B32" s="131" t="s">
        <v>323</v>
      </c>
      <c r="C32" s="195" t="s">
        <v>110</v>
      </c>
      <c r="D32" s="196">
        <v>19000</v>
      </c>
      <c r="E32" s="200"/>
      <c r="F32" s="142"/>
      <c r="G32" s="65" t="s">
        <v>261</v>
      </c>
    </row>
    <row r="33" spans="1:42" s="15" customFormat="1" ht="19.8" customHeight="1" x14ac:dyDescent="0.3">
      <c r="A33" s="131">
        <v>10</v>
      </c>
      <c r="B33" s="131" t="s">
        <v>324</v>
      </c>
      <c r="C33" s="195" t="s">
        <v>111</v>
      </c>
      <c r="D33" s="196">
        <v>21000</v>
      </c>
      <c r="E33" s="200"/>
      <c r="F33" s="142"/>
      <c r="G33" s="65" t="s">
        <v>262</v>
      </c>
    </row>
    <row r="34" spans="1:42" s="15" customFormat="1" ht="19.8" customHeight="1" x14ac:dyDescent="0.3">
      <c r="A34" s="131">
        <v>11</v>
      </c>
      <c r="B34" s="131" t="s">
        <v>325</v>
      </c>
      <c r="C34" s="195" t="s">
        <v>112</v>
      </c>
      <c r="D34" s="196">
        <v>22000</v>
      </c>
      <c r="E34" s="200"/>
      <c r="F34" s="142"/>
      <c r="G34" s="65" t="s">
        <v>263</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ht="19.8" customHeight="1" x14ac:dyDescent="0.3">
      <c r="A35" s="131">
        <v>12</v>
      </c>
      <c r="B35" s="131" t="s">
        <v>326</v>
      </c>
      <c r="C35" s="195" t="s">
        <v>113</v>
      </c>
      <c r="D35" s="196">
        <v>34000</v>
      </c>
      <c r="E35" s="200"/>
      <c r="F35" s="142"/>
      <c r="G35" s="65" t="s">
        <v>264</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15" customFormat="1" ht="19.8" customHeight="1" x14ac:dyDescent="0.3">
      <c r="A36" s="131">
        <v>13</v>
      </c>
      <c r="B36" s="131" t="s">
        <v>327</v>
      </c>
      <c r="C36" s="195" t="s">
        <v>114</v>
      </c>
      <c r="D36" s="196">
        <v>37000</v>
      </c>
      <c r="E36" s="200"/>
      <c r="F36" s="142"/>
      <c r="G36" s="65" t="s">
        <v>265</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s="15" customFormat="1" ht="19.8" customHeight="1" x14ac:dyDescent="0.3">
      <c r="A37" s="136">
        <v>14</v>
      </c>
      <c r="B37" s="136"/>
      <c r="C37" s="201" t="s">
        <v>115</v>
      </c>
      <c r="D37" s="232" t="s">
        <v>446</v>
      </c>
      <c r="E37" s="139"/>
      <c r="F37" s="199"/>
      <c r="G37" s="87" t="s">
        <v>266</v>
      </c>
      <c r="H37" s="41"/>
      <c r="I37" s="41"/>
      <c r="J37" s="41"/>
      <c r="K37" s="41"/>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s="15" customFormat="1" ht="18" customHeight="1" x14ac:dyDescent="0.3">
      <c r="A38" s="78" t="s">
        <v>374</v>
      </c>
      <c r="B38" s="46"/>
      <c r="C38" s="79" t="s">
        <v>375</v>
      </c>
      <c r="D38" s="80">
        <f>SUM(D39:D49)</f>
        <v>422000</v>
      </c>
      <c r="E38" s="81"/>
      <c r="F38" s="82"/>
      <c r="G38" s="8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s="15" customFormat="1" ht="19.8" customHeight="1" x14ac:dyDescent="0.3">
      <c r="A39" s="127">
        <v>1</v>
      </c>
      <c r="B39" s="127" t="s">
        <v>328</v>
      </c>
      <c r="C39" s="202" t="s">
        <v>376</v>
      </c>
      <c r="D39" s="203">
        <v>32000</v>
      </c>
      <c r="E39" s="204"/>
      <c r="F39" s="141"/>
      <c r="G39" s="113" t="s">
        <v>391</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1:42" s="17" customFormat="1" ht="19.8" customHeight="1" x14ac:dyDescent="0.3">
      <c r="A40" s="131">
        <f>A39+1</f>
        <v>2</v>
      </c>
      <c r="B40" s="131" t="s">
        <v>329</v>
      </c>
      <c r="C40" s="205" t="s">
        <v>377</v>
      </c>
      <c r="D40" s="206">
        <v>24000</v>
      </c>
      <c r="E40" s="200"/>
      <c r="F40" s="142"/>
      <c r="G40" s="114" t="s">
        <v>391</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row>
    <row r="41" spans="1:42" s="15" customFormat="1" ht="19.8" customHeight="1" x14ac:dyDescent="0.3">
      <c r="A41" s="131">
        <f t="shared" ref="A41:A49" si="0">A40+1</f>
        <v>3</v>
      </c>
      <c r="B41" s="131" t="s">
        <v>330</v>
      </c>
      <c r="C41" s="205" t="s">
        <v>378</v>
      </c>
      <c r="D41" s="206">
        <v>54000</v>
      </c>
      <c r="E41" s="200"/>
      <c r="F41" s="142"/>
      <c r="G41" s="115" t="s">
        <v>392</v>
      </c>
    </row>
    <row r="42" spans="1:42" s="17" customFormat="1" ht="19.8" customHeight="1" x14ac:dyDescent="0.3">
      <c r="A42" s="131">
        <f t="shared" si="0"/>
        <v>4</v>
      </c>
      <c r="B42" s="131" t="s">
        <v>331</v>
      </c>
      <c r="C42" s="205" t="s">
        <v>379</v>
      </c>
      <c r="D42" s="206">
        <v>30000</v>
      </c>
      <c r="E42" s="200"/>
      <c r="F42" s="142"/>
      <c r="G42" s="115" t="s">
        <v>393</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row r="43" spans="1:42" s="15" customFormat="1" ht="19.8" customHeight="1" x14ac:dyDescent="0.3">
      <c r="A43" s="131">
        <f t="shared" si="0"/>
        <v>5</v>
      </c>
      <c r="B43" s="131" t="s">
        <v>332</v>
      </c>
      <c r="C43" s="205" t="s">
        <v>380</v>
      </c>
      <c r="D43" s="206">
        <v>64000</v>
      </c>
      <c r="E43" s="200"/>
      <c r="F43" s="142"/>
      <c r="G43" s="116" t="s">
        <v>394</v>
      </c>
    </row>
    <row r="44" spans="1:42" s="15" customFormat="1" ht="19.8" customHeight="1" x14ac:dyDescent="0.3">
      <c r="A44" s="131">
        <f t="shared" si="0"/>
        <v>6</v>
      </c>
      <c r="B44" s="131" t="s">
        <v>333</v>
      </c>
      <c r="C44" s="207" t="s">
        <v>381</v>
      </c>
      <c r="D44" s="206">
        <v>33000</v>
      </c>
      <c r="E44" s="200"/>
      <c r="F44" s="142"/>
      <c r="G44" s="114" t="s">
        <v>395</v>
      </c>
    </row>
    <row r="45" spans="1:42" s="18" customFormat="1" ht="19.8" customHeight="1" x14ac:dyDescent="0.3">
      <c r="A45" s="131">
        <f t="shared" si="0"/>
        <v>7</v>
      </c>
      <c r="B45" s="131" t="s">
        <v>334</v>
      </c>
      <c r="C45" s="205" t="s">
        <v>382</v>
      </c>
      <c r="D45" s="206">
        <v>52000</v>
      </c>
      <c r="E45" s="208"/>
      <c r="F45" s="142"/>
      <c r="G45" s="115" t="s">
        <v>396</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42" s="18" customFormat="1" ht="19.8" customHeight="1" x14ac:dyDescent="0.3">
      <c r="A46" s="131">
        <f t="shared" si="0"/>
        <v>8</v>
      </c>
      <c r="B46" s="131" t="s">
        <v>335</v>
      </c>
      <c r="C46" s="205" t="s">
        <v>383</v>
      </c>
      <c r="D46" s="206">
        <v>37000</v>
      </c>
      <c r="E46" s="208"/>
      <c r="F46" s="142"/>
      <c r="G46" s="115" t="s">
        <v>397</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2" s="18" customFormat="1" ht="19.8" customHeight="1" x14ac:dyDescent="0.3">
      <c r="A47" s="131">
        <f t="shared" si="0"/>
        <v>9</v>
      </c>
      <c r="B47" s="131" t="s">
        <v>336</v>
      </c>
      <c r="C47" s="205" t="s">
        <v>384</v>
      </c>
      <c r="D47" s="206">
        <v>26000</v>
      </c>
      <c r="E47" s="208"/>
      <c r="F47" s="142"/>
      <c r="G47" s="114" t="s">
        <v>398</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row>
    <row r="48" spans="1:42" s="18" customFormat="1" ht="19.8" customHeight="1" x14ac:dyDescent="0.3">
      <c r="A48" s="131">
        <f t="shared" si="0"/>
        <v>10</v>
      </c>
      <c r="B48" s="131" t="s">
        <v>337</v>
      </c>
      <c r="C48" s="205" t="s">
        <v>385</v>
      </c>
      <c r="D48" s="206">
        <v>30000</v>
      </c>
      <c r="E48" s="208"/>
      <c r="F48" s="142"/>
      <c r="G48" s="114" t="s">
        <v>399</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row>
    <row r="49" spans="1:42" s="17" customFormat="1" ht="19.8" customHeight="1" x14ac:dyDescent="0.3">
      <c r="A49" s="131">
        <f t="shared" si="0"/>
        <v>11</v>
      </c>
      <c r="B49" s="131" t="s">
        <v>338</v>
      </c>
      <c r="C49" s="205" t="s">
        <v>386</v>
      </c>
      <c r="D49" s="206">
        <v>40000</v>
      </c>
      <c r="E49" s="208"/>
      <c r="F49" s="142"/>
      <c r="G49" s="115" t="s">
        <v>400</v>
      </c>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2" s="15" customFormat="1" ht="19.8" customHeight="1" x14ac:dyDescent="0.3">
      <c r="A50" s="136">
        <f>A49+1</f>
        <v>12</v>
      </c>
      <c r="B50" s="136" t="s">
        <v>339</v>
      </c>
      <c r="C50" s="209" t="s">
        <v>387</v>
      </c>
      <c r="D50" s="210">
        <v>35000</v>
      </c>
      <c r="E50" s="198"/>
      <c r="F50" s="199"/>
      <c r="G50" s="117" t="s">
        <v>401</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1:42" s="23" customFormat="1" ht="19.2" customHeight="1" x14ac:dyDescent="0.3">
      <c r="A51" s="95"/>
      <c r="B51" s="228" t="s">
        <v>216</v>
      </c>
      <c r="C51" s="228"/>
      <c r="D51" s="228"/>
      <c r="E51" s="96"/>
      <c r="F51" s="97"/>
    </row>
    <row r="52" spans="1:42" s="23" customFormat="1" ht="16.2" x14ac:dyDescent="0.3">
      <c r="A52" s="95"/>
      <c r="B52" s="224" t="s">
        <v>389</v>
      </c>
      <c r="C52" s="224"/>
      <c r="D52" s="224"/>
      <c r="E52" s="224"/>
      <c r="F52" s="224"/>
    </row>
    <row r="53" spans="1:42" s="23" customFormat="1" ht="16.2" x14ac:dyDescent="0.3">
      <c r="A53" s="95"/>
      <c r="B53" s="224" t="s">
        <v>390</v>
      </c>
      <c r="C53" s="224"/>
      <c r="D53" s="224"/>
      <c r="E53" s="224"/>
      <c r="F53" s="224"/>
    </row>
    <row r="54" spans="1:42" s="23" customFormat="1" ht="16.2" x14ac:dyDescent="0.3">
      <c r="A54" s="95"/>
      <c r="B54" s="224" t="s">
        <v>217</v>
      </c>
      <c r="C54" s="224"/>
      <c r="D54" s="224"/>
      <c r="E54" s="224"/>
      <c r="F54" s="224"/>
    </row>
    <row r="55" spans="1:42" x14ac:dyDescent="0.25">
      <c r="B55" s="20" t="s">
        <v>217</v>
      </c>
    </row>
    <row r="56" spans="1:42" x14ac:dyDescent="0.25">
      <c r="B56" s="20"/>
    </row>
  </sheetData>
  <mergeCells count="10">
    <mergeCell ref="B51:D51"/>
    <mergeCell ref="B52:F52"/>
    <mergeCell ref="B53:F53"/>
    <mergeCell ref="B54:F54"/>
    <mergeCell ref="B6:E6"/>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65AC-4F7C-4B7A-8B13-4C1C12E5F820}">
  <dimension ref="A1:AO29"/>
  <sheetViews>
    <sheetView tabSelected="1" zoomScaleNormal="100" zoomScaleSheetLayoutView="100" workbookViewId="0">
      <selection sqref="A1:F1"/>
    </sheetView>
  </sheetViews>
  <sheetFormatPr defaultColWidth="8.6640625" defaultRowHeight="13.8" x14ac:dyDescent="0.25"/>
  <cols>
    <col min="1" max="1" width="4.109375" style="20" customWidth="1"/>
    <col min="2" max="2" width="12.44140625" style="20" hidden="1" customWidth="1"/>
    <col min="3" max="3" width="55.88671875" style="20" customWidth="1"/>
    <col min="4" max="4" width="10.6640625" style="31" customWidth="1"/>
    <col min="5" max="5" width="12" style="28" customWidth="1"/>
    <col min="6" max="6" width="23.6640625" style="28" customWidth="1"/>
    <col min="7" max="7" width="76.5546875" style="20" customWidth="1"/>
    <col min="8" max="16384" width="8.6640625" style="20"/>
  </cols>
  <sheetData>
    <row r="1" spans="1:41" s="4" customFormat="1" ht="30" customHeight="1" x14ac:dyDescent="0.3">
      <c r="A1" s="220" t="s">
        <v>0</v>
      </c>
      <c r="B1" s="220"/>
      <c r="C1" s="220"/>
      <c r="D1" s="220"/>
      <c r="E1" s="220"/>
      <c r="F1" s="220"/>
      <c r="G1" s="2"/>
      <c r="H1" s="3"/>
      <c r="I1" s="3"/>
      <c r="J1" s="3"/>
    </row>
    <row r="2" spans="1:41" s="3" customFormat="1" ht="16.649999999999999" customHeight="1" x14ac:dyDescent="0.3">
      <c r="A2" s="2"/>
      <c r="B2" s="2"/>
      <c r="C2" s="221" t="s">
        <v>6</v>
      </c>
      <c r="D2" s="221"/>
      <c r="E2" s="221"/>
      <c r="F2" s="221"/>
      <c r="G2" s="5"/>
      <c r="H2" s="4"/>
      <c r="I2" s="4"/>
      <c r="J2" s="4"/>
    </row>
    <row r="3" spans="1:41" s="7" customFormat="1" ht="15.6" x14ac:dyDescent="0.3">
      <c r="A3" s="6"/>
      <c r="B3" s="6"/>
      <c r="C3" s="222" t="s">
        <v>7</v>
      </c>
      <c r="D3" s="222"/>
      <c r="E3" s="222"/>
      <c r="F3" s="222"/>
      <c r="G3" s="1"/>
    </row>
    <row r="4" spans="1:41" s="11" customFormat="1" ht="30.6" customHeight="1" x14ac:dyDescent="0.3">
      <c r="A4" s="223" t="s">
        <v>1</v>
      </c>
      <c r="B4" s="223"/>
      <c r="C4" s="223"/>
      <c r="D4" s="223"/>
      <c r="E4" s="223"/>
      <c r="F4" s="223"/>
      <c r="G4" s="8"/>
      <c r="H4" s="8"/>
      <c r="I4" s="8"/>
      <c r="J4" s="8"/>
      <c r="K4" s="9"/>
      <c r="L4" s="10"/>
      <c r="M4" s="10"/>
      <c r="N4" s="9"/>
      <c r="O4" s="9"/>
      <c r="P4" s="10"/>
    </row>
    <row r="5" spans="1:41" s="11" customFormat="1" ht="19.5" customHeight="1" x14ac:dyDescent="0.3">
      <c r="A5" s="223" t="s">
        <v>218</v>
      </c>
      <c r="B5" s="223"/>
      <c r="C5" s="223"/>
      <c r="D5" s="223"/>
      <c r="E5" s="223"/>
      <c r="F5" s="223"/>
      <c r="G5" s="8"/>
      <c r="H5" s="8"/>
      <c r="I5" s="8"/>
      <c r="J5" s="8"/>
      <c r="K5" s="9"/>
      <c r="L5" s="10"/>
      <c r="M5" s="10"/>
      <c r="N5" s="9"/>
      <c r="O5" s="9"/>
      <c r="P5" s="10"/>
    </row>
    <row r="6" spans="1:41" s="11" customFormat="1" ht="29.4" customHeight="1" x14ac:dyDescent="0.3">
      <c r="A6" s="4"/>
      <c r="B6" s="226" t="s">
        <v>403</v>
      </c>
      <c r="C6" s="226"/>
      <c r="D6" s="226"/>
      <c r="E6" s="226"/>
      <c r="F6" s="34"/>
      <c r="G6" s="85"/>
      <c r="H6" s="225"/>
      <c r="I6" s="225"/>
      <c r="J6" s="225"/>
      <c r="K6" s="225"/>
    </row>
    <row r="7" spans="1:41" s="23" customFormat="1" ht="17.399999999999999" customHeight="1" x14ac:dyDescent="0.3">
      <c r="A7" s="21"/>
      <c r="B7" s="21"/>
      <c r="C7" s="22"/>
      <c r="D7" s="29"/>
      <c r="E7" s="84"/>
      <c r="F7" s="84"/>
      <c r="G7" s="22"/>
      <c r="H7" s="22"/>
      <c r="I7" s="22"/>
    </row>
    <row r="8" spans="1:41" s="13" customFormat="1" ht="42" customHeight="1" x14ac:dyDescent="0.3">
      <c r="A8" s="14" t="s">
        <v>2</v>
      </c>
      <c r="B8" s="14" t="s">
        <v>8</v>
      </c>
      <c r="C8" s="12" t="s">
        <v>10</v>
      </c>
      <c r="D8" s="33" t="s">
        <v>9</v>
      </c>
      <c r="E8" s="24" t="s">
        <v>4</v>
      </c>
      <c r="F8" s="14" t="s">
        <v>3</v>
      </c>
      <c r="G8" s="12" t="s">
        <v>5</v>
      </c>
    </row>
    <row r="9" spans="1:41" s="13" customFormat="1" ht="24" customHeight="1" x14ac:dyDescent="0.3">
      <c r="A9" s="63"/>
      <c r="B9" s="63"/>
      <c r="C9" s="230" t="s">
        <v>404</v>
      </c>
      <c r="D9" s="230"/>
      <c r="E9" s="49"/>
      <c r="F9" s="63"/>
      <c r="G9" s="39"/>
    </row>
    <row r="10" spans="1:41" s="25" customFormat="1" ht="31.2" customHeight="1" x14ac:dyDescent="0.3">
      <c r="A10" s="141">
        <v>1</v>
      </c>
      <c r="B10" s="141" t="s">
        <v>405</v>
      </c>
      <c r="C10" s="211" t="s">
        <v>439</v>
      </c>
      <c r="D10" s="215">
        <v>39000</v>
      </c>
      <c r="E10" s="214"/>
      <c r="F10" s="141"/>
      <c r="G10" s="126" t="s">
        <v>433</v>
      </c>
    </row>
    <row r="11" spans="1:41" s="25" customFormat="1" ht="31.2" customHeight="1" x14ac:dyDescent="0.3">
      <c r="A11" s="131">
        <v>2</v>
      </c>
      <c r="B11" s="131" t="s">
        <v>406</v>
      </c>
      <c r="C11" s="212" t="s">
        <v>440</v>
      </c>
      <c r="D11" s="216">
        <v>39000</v>
      </c>
      <c r="E11" s="133"/>
      <c r="F11" s="142"/>
      <c r="G11" s="118" t="s">
        <v>433</v>
      </c>
    </row>
    <row r="12" spans="1:41" s="25" customFormat="1" ht="31.2" customHeight="1" x14ac:dyDescent="0.3">
      <c r="A12" s="142">
        <v>3</v>
      </c>
      <c r="B12" s="131" t="s">
        <v>407</v>
      </c>
      <c r="C12" s="212" t="s">
        <v>441</v>
      </c>
      <c r="D12" s="216">
        <v>39000</v>
      </c>
      <c r="E12" s="133"/>
      <c r="F12" s="142"/>
      <c r="G12" s="118" t="s">
        <v>434</v>
      </c>
    </row>
    <row r="13" spans="1:41" s="25" customFormat="1" ht="31.2" customHeight="1" x14ac:dyDescent="0.3">
      <c r="A13" s="131">
        <v>4</v>
      </c>
      <c r="B13" s="131" t="s">
        <v>408</v>
      </c>
      <c r="C13" s="212" t="s">
        <v>442</v>
      </c>
      <c r="D13" s="216">
        <v>39000</v>
      </c>
      <c r="E13" s="133"/>
      <c r="F13" s="142"/>
      <c r="G13" s="118" t="s">
        <v>435</v>
      </c>
    </row>
    <row r="14" spans="1:41" s="16" customFormat="1" ht="31.2" customHeight="1" x14ac:dyDescent="0.3">
      <c r="A14" s="142">
        <v>5</v>
      </c>
      <c r="B14" s="131" t="s">
        <v>409</v>
      </c>
      <c r="C14" s="212" t="s">
        <v>443</v>
      </c>
      <c r="D14" s="216">
        <v>55000</v>
      </c>
      <c r="E14" s="133"/>
      <c r="F14" s="142"/>
      <c r="G14" s="118" t="s">
        <v>436</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41" s="16" customFormat="1" ht="31.2" customHeight="1" x14ac:dyDescent="0.3">
      <c r="A15" s="131">
        <v>6</v>
      </c>
      <c r="B15" s="131" t="s">
        <v>410</v>
      </c>
      <c r="C15" s="212" t="s">
        <v>444</v>
      </c>
      <c r="D15" s="216">
        <v>49000</v>
      </c>
      <c r="E15" s="133"/>
      <c r="F15" s="142"/>
      <c r="G15" s="118" t="s">
        <v>437</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41" s="25" customFormat="1" ht="31.2" customHeight="1" x14ac:dyDescent="0.3">
      <c r="A16" s="142">
        <v>7</v>
      </c>
      <c r="B16" s="131" t="s">
        <v>411</v>
      </c>
      <c r="C16" s="212" t="s">
        <v>445</v>
      </c>
      <c r="D16" s="216">
        <v>49000</v>
      </c>
      <c r="E16" s="133"/>
      <c r="F16" s="142"/>
      <c r="G16" s="118" t="s">
        <v>438</v>
      </c>
    </row>
    <row r="17" spans="1:41" s="25" customFormat="1" ht="24" customHeight="1" x14ac:dyDescent="0.2">
      <c r="A17" s="82"/>
      <c r="B17" s="119"/>
      <c r="C17" s="120" t="s">
        <v>412</v>
      </c>
      <c r="D17" s="217"/>
      <c r="E17" s="121"/>
      <c r="F17" s="122"/>
      <c r="G17" s="123"/>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16" customFormat="1" ht="28.2" customHeight="1" x14ac:dyDescent="0.3">
      <c r="A18" s="127">
        <v>1</v>
      </c>
      <c r="B18" s="127" t="s">
        <v>413</v>
      </c>
      <c r="C18" s="211" t="s">
        <v>423</v>
      </c>
      <c r="D18" s="215">
        <v>45000</v>
      </c>
      <c r="E18" s="129"/>
      <c r="F18" s="141"/>
      <c r="G18" s="126" t="s">
        <v>427</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25" customFormat="1" ht="28.2" customHeight="1" x14ac:dyDescent="0.3">
      <c r="A19" s="142">
        <v>2</v>
      </c>
      <c r="B19" s="131" t="s">
        <v>414</v>
      </c>
      <c r="C19" s="212" t="s">
        <v>424</v>
      </c>
      <c r="D19" s="216">
        <v>40000</v>
      </c>
      <c r="E19" s="133"/>
      <c r="F19" s="142"/>
      <c r="G19" s="118" t="s">
        <v>428</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6" customFormat="1" ht="28.2" customHeight="1" x14ac:dyDescent="0.3">
      <c r="A20" s="131">
        <v>3</v>
      </c>
      <c r="B20" s="131" t="s">
        <v>415</v>
      </c>
      <c r="C20" s="212" t="s">
        <v>420</v>
      </c>
      <c r="D20" s="216">
        <v>52000</v>
      </c>
      <c r="E20" s="133"/>
      <c r="F20" s="142"/>
      <c r="G20" s="118" t="s">
        <v>429</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5" customFormat="1" ht="28.2" customHeight="1" x14ac:dyDescent="0.3">
      <c r="A21" s="142">
        <v>4</v>
      </c>
      <c r="B21" s="131" t="s">
        <v>416</v>
      </c>
      <c r="C21" s="213" t="s">
        <v>425</v>
      </c>
      <c r="D21" s="218">
        <v>38000</v>
      </c>
      <c r="E21" s="133"/>
      <c r="F21" s="142"/>
      <c r="G21" s="124" t="s">
        <v>209</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s="15" customFormat="1" ht="28.2" customHeight="1" x14ac:dyDescent="0.3">
      <c r="A22" s="131">
        <v>5</v>
      </c>
      <c r="B22" s="131" t="s">
        <v>417</v>
      </c>
      <c r="C22" s="213" t="s">
        <v>426</v>
      </c>
      <c r="D22" s="218">
        <v>45000</v>
      </c>
      <c r="E22" s="135"/>
      <c r="F22" s="142"/>
      <c r="G22" s="124" t="s">
        <v>430</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28.2" customHeight="1" x14ac:dyDescent="0.3">
      <c r="A23" s="142">
        <v>6</v>
      </c>
      <c r="B23" s="131" t="s">
        <v>418</v>
      </c>
      <c r="C23" s="213" t="s">
        <v>421</v>
      </c>
      <c r="D23" s="218">
        <v>37000</v>
      </c>
      <c r="E23" s="135"/>
      <c r="F23" s="142"/>
      <c r="G23" s="124" t="s">
        <v>431</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28.2" customHeight="1" x14ac:dyDescent="0.3">
      <c r="A24" s="136">
        <v>7</v>
      </c>
      <c r="B24" s="136" t="s">
        <v>419</v>
      </c>
      <c r="C24" s="145" t="s">
        <v>422</v>
      </c>
      <c r="D24" s="219">
        <v>35000</v>
      </c>
      <c r="E24" s="138"/>
      <c r="F24" s="199"/>
      <c r="G24" s="125" t="s">
        <v>432</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23" customFormat="1" ht="19.2" customHeight="1" x14ac:dyDescent="0.3">
      <c r="A25" s="95"/>
      <c r="B25" s="228" t="s">
        <v>216</v>
      </c>
      <c r="C25" s="228"/>
      <c r="D25" s="228"/>
      <c r="E25" s="97"/>
      <c r="F25" s="97"/>
    </row>
    <row r="26" spans="1:41" s="23" customFormat="1" ht="16.2" x14ac:dyDescent="0.3">
      <c r="A26" s="95"/>
      <c r="B26" s="224" t="s">
        <v>389</v>
      </c>
      <c r="C26" s="224"/>
      <c r="D26" s="224"/>
      <c r="E26" s="224"/>
      <c r="F26" s="224"/>
    </row>
    <row r="27" spans="1:41" s="23" customFormat="1" ht="16.2" x14ac:dyDescent="0.3">
      <c r="A27" s="95"/>
      <c r="B27" s="224" t="s">
        <v>390</v>
      </c>
      <c r="C27" s="224"/>
      <c r="D27" s="224"/>
      <c r="E27" s="224"/>
      <c r="F27" s="224"/>
    </row>
    <row r="28" spans="1:41" s="23" customFormat="1" ht="16.2" x14ac:dyDescent="0.3">
      <c r="A28" s="95"/>
      <c r="B28" s="224" t="s">
        <v>217</v>
      </c>
      <c r="C28" s="224"/>
      <c r="D28" s="224"/>
      <c r="E28" s="224"/>
      <c r="F28" s="224"/>
    </row>
    <row r="29" spans="1:41" x14ac:dyDescent="0.25">
      <c r="B29" s="20" t="s">
        <v>217</v>
      </c>
    </row>
  </sheetData>
  <mergeCells count="12">
    <mergeCell ref="B28:F28"/>
    <mergeCell ref="A1:F1"/>
    <mergeCell ref="C2:F2"/>
    <mergeCell ref="C3:F3"/>
    <mergeCell ref="A4:F4"/>
    <mergeCell ref="A5:F5"/>
    <mergeCell ref="B6:E6"/>
    <mergeCell ref="H6:K6"/>
    <mergeCell ref="C9:D9"/>
    <mergeCell ref="B25:D25"/>
    <mergeCell ref="B26:F26"/>
    <mergeCell ref="B27:F27"/>
  </mergeCells>
  <printOptions horizontalCentered="1"/>
  <pageMargins left="0.5" right="0" top="0" bottom="0" header="0" footer="0"/>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L7 - SHS KNTT</vt:lpstr>
      <vt:lpstr>L7- SHS CTST</vt:lpstr>
      <vt:lpstr>L7- CD</vt:lpstr>
      <vt:lpstr>L7- SGV KN-CT-CD</vt:lpstr>
      <vt:lpstr>L7 - Sách tham khảo</vt:lpstr>
      <vt:lpstr>'L7 - SHS KNTT'!Print_Area</vt:lpstr>
      <vt:lpstr>'L7- CD'!Print_Area</vt:lpstr>
      <vt:lpstr>'L7- SGV KN-CT-CD'!Print_Area</vt:lpstr>
      <vt:lpstr>'L7- SHS CTST'!Print_Area</vt:lpstr>
      <vt:lpstr>'L7 - Sách tham khảo'!Print_Titles</vt:lpstr>
      <vt:lpstr>'L7 - SHS KNTT'!Print_Titles</vt:lpstr>
      <vt:lpstr>'L7- CD'!Print_Titles</vt:lpstr>
      <vt:lpstr>'L7- SGV KN-CT-CD'!Print_Titles</vt:lpstr>
      <vt:lpstr>'L7- SHS CTST'!Print_Titles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2023-04-19T07:39:46Z</dcterms:modified>
</cp:coreProperties>
</file>